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8"/>
  <workbookPr/>
  <mc:AlternateContent xmlns:mc="http://schemas.openxmlformats.org/markup-compatibility/2006">
    <mc:Choice Requires="x15">
      <x15ac:absPath xmlns:x15ac="http://schemas.microsoft.com/office/spreadsheetml/2010/11/ac" url="C:\Users\Pichi\Documents\COVID-19\DEP\"/>
    </mc:Choice>
  </mc:AlternateContent>
  <xr:revisionPtr revIDLastSave="0" documentId="13_ncr:1_{17C2F85B-3820-488F-9229-A3A1C9F238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ñ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3" i="1" l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<sst xmlns="http://schemas.openxmlformats.org/spreadsheetml/2006/main" count="92" uniqueCount="37">
  <si>
    <t>PROVINCIA: TUCUMAN 2020</t>
  </si>
  <si>
    <t>AÑO: 2020</t>
  </si>
  <si>
    <t>POBLACION AL 1 DE JULIO DE 2020</t>
  </si>
  <si>
    <t>AMBOS SEXOS</t>
  </si>
  <si>
    <t>DEPARTAMENTOS</t>
  </si>
  <si>
    <t>EDADES</t>
  </si>
  <si>
    <t>TOTAL</t>
  </si>
  <si>
    <t>Burruyacú</t>
  </si>
  <si>
    <t>Capital</t>
  </si>
  <si>
    <t>Chicligasta</t>
  </si>
  <si>
    <t>Cruz Alta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</si>
  <si>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</si>
  <si>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</si>
  <si>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</si>
  <si>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</si>
  <si>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</si>
  <si>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</si>
  <si>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</si>
  <si>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</si>
  <si>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Simoca</t>
  </si>
  <si>
    <t>Tafí del Valle</t>
  </si>
  <si>
    <t>Tafí Viejo</t>
  </si>
  <si>
    <t>Trancas</t>
  </si>
  <si>
    <t>Yerba Buena</t>
  </si>
  <si>
    <t>60-64</t>
  </si>
  <si>
    <t>65-69</t>
  </si>
  <si>
    <t>70-74</t>
  </si>
  <si>
    <t>75-79</t>
  </si>
  <si>
    <t>80-84</t>
  </si>
  <si>
    <t>85-89</t>
  </si>
  <si>
    <t>90-94</t>
  </si>
  <si>
    <t>95 y más</t>
  </si>
  <si>
    <t>VARONES</t>
  </si>
  <si>
    <t>MUJERES</t>
  </si>
  <si>
    <t>Total de 60 o más años</t>
  </si>
  <si>
    <t>Total</t>
  </si>
  <si>
    <t>ESTIMACIÓN DE LA POBLACIÓN DEPARTAMENTAL DE 60 AÑOS O MÁS POR GRUPOS QUINQUENALES DE EDAD AJUSTADA A LA PROYECCIÓN PROVINCIAL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</si>
</sst>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/>
    <xf numFmtId="0" fontId="2" fillId="0" borderId="0" xfId="0" applyFont="1" applyFill="1"/>
    <xf numFmtId="0" fontId="0" fillId="0" borderId="0" xfId="0" applyFill="1"/>
    <xf numFmtId="3" fontId="0" fillId="0" borderId="0" xfId="0" applyNumberFormat="1" applyFill="1"/>
    <xf numFmtId="0" fontId="2" fillId="0" borderId="1" xfId="0" applyFont="1" applyFill="1" applyBorder="1"/>
    <xf numFmtId="0" fontId="0" fillId="0" borderId="1" xfId="0" applyFill="1" applyBorder="1"/>
    <xf numFmtId="1" fontId="0" fillId="0" borderId="0" xfId="0" applyNumberFormat="1"/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/>
    <xf numFmtId="3" fontId="0" fillId="3" borderId="2" xfId="0" applyNumberFormat="1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/>
    <xf numFmtId="3" fontId="0" fillId="0" borderId="2" xfId="0" applyNumberFormat="1" applyFill="1" applyBorder="1"/>
    <xf numFmtId="3" fontId="0" fillId="0" borderId="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showGridLines="0" tabSelected="1" workbookViewId="0"/>
  </sheetViews>
  <sheetFormatPr baseColWidth="10" defaultRowHeight="14.5" x14ac:dyDescent="0.35"/>
  <cols>
    <col min="1" max="1" width="22.26953125" customWidth="1"/>
  </cols>
  <sheetData>
    <row r="1" spans="1:19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9" x14ac:dyDescent="0.3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9" x14ac:dyDescent="0.35">
      <c r="D4" s="3"/>
    </row>
    <row r="5" spans="1:19" x14ac:dyDescent="0.35">
      <c r="A5" s="4" t="s">
        <v>2</v>
      </c>
    </row>
    <row r="6" spans="1:19" x14ac:dyDescent="0.35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11"/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35">
      <c r="A8" s="14" t="s">
        <v>5</v>
      </c>
      <c r="B8" s="14"/>
      <c r="C8" s="15"/>
      <c r="D8" s="15"/>
      <c r="E8" s="15"/>
      <c r="F8" s="15"/>
      <c r="G8" s="15"/>
      <c r="H8" s="15"/>
      <c r="I8" s="15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35">
      <c r="A9" s="11"/>
      <c r="B9" s="11" t="s">
        <v>35</v>
      </c>
      <c r="C9" s="16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6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</row>
    <row r="10" spans="1:19" x14ac:dyDescent="0.3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35">
      <c r="A11" s="17" t="s">
        <v>34</v>
      </c>
      <c r="B11" s="18">
        <f>+SUM(B12:B20)</f>
        <v>233905.99999999997</v>
      </c>
      <c r="C11" s="18">
        <f t="shared" ref="C11:S11" si="0">+SUM(C12:C20)</f>
        <v>5600.3730600320268</v>
      </c>
      <c r="D11" s="18">
        <f t="shared" si="0"/>
        <v>94596.575063525728</v>
      </c>
      <c r="E11" s="18">
        <f t="shared" si="0"/>
        <v>13336.717617867327</v>
      </c>
      <c r="F11" s="18">
        <f t="shared" si="0"/>
        <v>25102.627645803364</v>
      </c>
      <c r="G11" s="18">
        <f t="shared" si="0"/>
        <v>4828.9753378029054</v>
      </c>
      <c r="H11" s="18">
        <f t="shared" si="0"/>
        <v>2204.0991600285488</v>
      </c>
      <c r="I11" s="18">
        <f t="shared" si="0"/>
        <v>4744.8576746995923</v>
      </c>
      <c r="J11" s="18">
        <f t="shared" si="0"/>
        <v>2643.4375684491365</v>
      </c>
      <c r="K11" s="18">
        <f t="shared" si="0"/>
        <v>9571.0700987237469</v>
      </c>
      <c r="L11" s="18">
        <f t="shared" si="0"/>
        <v>10419.358084903042</v>
      </c>
      <c r="M11" s="18">
        <f t="shared" si="0"/>
        <v>11003.218387659666</v>
      </c>
      <c r="N11" s="18">
        <f t="shared" si="0"/>
        <v>8972.340838595248</v>
      </c>
      <c r="O11" s="18">
        <f t="shared" si="0"/>
        <v>5694.3657884324821</v>
      </c>
      <c r="P11" s="18">
        <f t="shared" si="0"/>
        <v>2703.5459739227899</v>
      </c>
      <c r="Q11" s="18">
        <f t="shared" si="0"/>
        <v>18228.34574861472</v>
      </c>
      <c r="R11" s="18">
        <f t="shared" si="0"/>
        <v>3110.6074708194024</v>
      </c>
      <c r="S11" s="18">
        <f t="shared" si="0"/>
        <v>11145.484480120276</v>
      </c>
    </row>
    <row r="12" spans="1:19" x14ac:dyDescent="0.35">
      <c r="A12" s="19"/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35">
      <c r="A13" s="19" t="s">
        <v>24</v>
      </c>
      <c r="B13" s="20">
        <v>66784</v>
      </c>
      <c r="C13" s="18">
        <v>1623.4778633635774</v>
      </c>
      <c r="D13" s="22">
        <v>25591.762058024153</v>
      </c>
      <c r="E13" s="22">
        <v>3798.6943428250524</v>
      </c>
      <c r="F13" s="22">
        <v>7871.3290638656217</v>
      </c>
      <c r="G13" s="22">
        <v>1542.5929693701755</v>
      </c>
      <c r="H13" s="22">
        <v>582.27110056630431</v>
      </c>
      <c r="I13" s="22">
        <v>1354.771009586407</v>
      </c>
      <c r="J13" s="22">
        <v>725.10929951370395</v>
      </c>
      <c r="K13" s="22">
        <v>2632.743294517657</v>
      </c>
      <c r="L13" s="22">
        <v>3342.959796333399</v>
      </c>
      <c r="M13" s="22">
        <v>3178.0292808493014</v>
      </c>
      <c r="N13" s="22">
        <v>2660.6354498388264</v>
      </c>
      <c r="O13" s="22">
        <v>1357.2993940945094</v>
      </c>
      <c r="P13" s="22">
        <v>651.24932981949041</v>
      </c>
      <c r="Q13" s="22">
        <v>5472.8600236916318</v>
      </c>
      <c r="R13" s="22">
        <v>838.64085666483311</v>
      </c>
      <c r="S13" s="22">
        <v>3559.5748670753555</v>
      </c>
    </row>
    <row r="14" spans="1:19" x14ac:dyDescent="0.35">
      <c r="A14" s="19" t="s">
        <v>25</v>
      </c>
      <c r="B14" s="20">
        <v>58702.999999999985</v>
      </c>
      <c r="C14" s="18">
        <v>1420.4503274494814</v>
      </c>
      <c r="D14" s="22">
        <v>22943.020578620384</v>
      </c>
      <c r="E14" s="22">
        <v>3501.9405307380644</v>
      </c>
      <c r="F14" s="22">
        <v>6646.3196818963643</v>
      </c>
      <c r="G14" s="22">
        <v>1238.9814014327153</v>
      </c>
      <c r="H14" s="22">
        <v>551.33512580477282</v>
      </c>
      <c r="I14" s="22">
        <v>1199.5208041601886</v>
      </c>
      <c r="J14" s="22">
        <v>684.51857875057738</v>
      </c>
      <c r="K14" s="22">
        <v>2447.8046174916158</v>
      </c>
      <c r="L14" s="22">
        <v>2794.4767694652992</v>
      </c>
      <c r="M14" s="22">
        <v>2662.7427598831291</v>
      </c>
      <c r="N14" s="22">
        <v>2258.4389192607518</v>
      </c>
      <c r="O14" s="22">
        <v>1412.1119150347818</v>
      </c>
      <c r="P14" s="22">
        <v>644.87164142396409</v>
      </c>
      <c r="Q14" s="22">
        <v>4519.1337711257711</v>
      </c>
      <c r="R14" s="22">
        <v>784.27644605649448</v>
      </c>
      <c r="S14" s="22">
        <v>2993.0561314056431</v>
      </c>
    </row>
    <row r="15" spans="1:19" x14ac:dyDescent="0.35">
      <c r="A15" s="19" t="s">
        <v>26</v>
      </c>
      <c r="B15" s="20">
        <v>44088.999999999993</v>
      </c>
      <c r="C15" s="18">
        <v>1124.921875562442</v>
      </c>
      <c r="D15" s="22">
        <v>17882.023401295704</v>
      </c>
      <c r="E15" s="22">
        <v>2432.1101350793488</v>
      </c>
      <c r="F15" s="22">
        <v>4577.4699111070759</v>
      </c>
      <c r="G15" s="22">
        <v>836.85964938650409</v>
      </c>
      <c r="H15" s="22">
        <v>414.73301224048316</v>
      </c>
      <c r="I15" s="22">
        <v>812.83981153791694</v>
      </c>
      <c r="J15" s="22">
        <v>452.72108199339164</v>
      </c>
      <c r="K15" s="22">
        <v>1936.6247979651569</v>
      </c>
      <c r="L15" s="22">
        <v>1928.9957303100305</v>
      </c>
      <c r="M15" s="22">
        <v>2099.8166601801104</v>
      </c>
      <c r="N15" s="22">
        <v>1682.7129950633439</v>
      </c>
      <c r="O15" s="22">
        <v>1131.3461477465482</v>
      </c>
      <c r="P15" s="22">
        <v>575.84995981657039</v>
      </c>
      <c r="Q15" s="22">
        <v>3509.6559970002054</v>
      </c>
      <c r="R15" s="22">
        <v>666.48830682404378</v>
      </c>
      <c r="S15" s="22">
        <v>2023.8305268911154</v>
      </c>
    </row>
    <row r="16" spans="1:19" x14ac:dyDescent="0.35">
      <c r="A16" s="19" t="s">
        <v>27</v>
      </c>
      <c r="B16" s="20">
        <v>29011.999999999996</v>
      </c>
      <c r="C16" s="18">
        <v>641.68601971253338</v>
      </c>
      <c r="D16" s="22">
        <v>12317.108970677746</v>
      </c>
      <c r="E16" s="22">
        <v>1590.0438501742135</v>
      </c>
      <c r="F16" s="22">
        <v>2948.5834628417024</v>
      </c>
      <c r="G16" s="22">
        <v>556.95461574275168</v>
      </c>
      <c r="H16" s="22">
        <v>267.93021080062357</v>
      </c>
      <c r="I16" s="22">
        <v>571.46152434612281</v>
      </c>
      <c r="J16" s="22">
        <v>336.13188919229327</v>
      </c>
      <c r="K16" s="22">
        <v>1199.9913189221629</v>
      </c>
      <c r="L16" s="22">
        <v>1230.1460046210168</v>
      </c>
      <c r="M16" s="22">
        <v>1388.0328247319017</v>
      </c>
      <c r="N16" s="22">
        <v>1056.8702108133336</v>
      </c>
      <c r="O16" s="22">
        <v>798.87551217714781</v>
      </c>
      <c r="P16" s="22">
        <v>392.61116002177425</v>
      </c>
      <c r="Q16" s="22">
        <v>2184.8379830654012</v>
      </c>
      <c r="R16" s="22">
        <v>364.54538455135696</v>
      </c>
      <c r="S16" s="22">
        <v>1166.1890576079197</v>
      </c>
    </row>
    <row r="17" spans="1:19" x14ac:dyDescent="0.35">
      <c r="A17" s="19" t="s">
        <v>28</v>
      </c>
      <c r="B17" s="20">
        <v>18204.000000000007</v>
      </c>
      <c r="C17" s="18">
        <v>370.1729506578169</v>
      </c>
      <c r="D17" s="22">
        <v>8098.0842293750575</v>
      </c>
      <c r="E17" s="22">
        <v>1028.542996831562</v>
      </c>
      <c r="F17" s="22">
        <v>1623.4195258165778</v>
      </c>
      <c r="G17" s="22">
        <v>343.63754634279218</v>
      </c>
      <c r="H17" s="22">
        <v>179.48754381481976</v>
      </c>
      <c r="I17" s="22">
        <v>420.98504177520499</v>
      </c>
      <c r="J17" s="22">
        <v>226.08664743925618</v>
      </c>
      <c r="K17" s="22">
        <v>688.55153778789486</v>
      </c>
      <c r="L17" s="22">
        <v>617.57913238333617</v>
      </c>
      <c r="M17" s="22">
        <v>835.1166985350477</v>
      </c>
      <c r="N17" s="22">
        <v>725.9836739357188</v>
      </c>
      <c r="O17" s="22">
        <v>520.01338133757361</v>
      </c>
      <c r="P17" s="22">
        <v>200.43293740242748</v>
      </c>
      <c r="Q17" s="22">
        <v>1373.3294930074344</v>
      </c>
      <c r="R17" s="22">
        <v>236.69094507931044</v>
      </c>
      <c r="S17" s="22">
        <v>715.88571847817184</v>
      </c>
    </row>
    <row r="18" spans="1:19" x14ac:dyDescent="0.35">
      <c r="A18" s="19" t="s">
        <v>29</v>
      </c>
      <c r="B18" s="20">
        <v>10712.000000000002</v>
      </c>
      <c r="C18" s="18">
        <v>274.37018860332421</v>
      </c>
      <c r="D18" s="22">
        <v>4854.5105728672615</v>
      </c>
      <c r="E18" s="22">
        <v>625.97257521056201</v>
      </c>
      <c r="F18" s="22">
        <v>941.46491790660252</v>
      </c>
      <c r="G18" s="22">
        <v>180.82177850941531</v>
      </c>
      <c r="H18" s="22">
        <v>124.49946259110345</v>
      </c>
      <c r="I18" s="22">
        <v>197.92555230871363</v>
      </c>
      <c r="J18" s="22">
        <v>114.09745925252753</v>
      </c>
      <c r="K18" s="22">
        <v>411.68697528513235</v>
      </c>
      <c r="L18" s="22">
        <v>348.58342064140896</v>
      </c>
      <c r="M18" s="22">
        <v>502.11139276864469</v>
      </c>
      <c r="N18" s="22">
        <v>407.80153938391277</v>
      </c>
      <c r="O18" s="22">
        <v>309.13960112495113</v>
      </c>
      <c r="P18" s="22">
        <v>141.05178406112739</v>
      </c>
      <c r="Q18" s="22">
        <v>714.29321397097817</v>
      </c>
      <c r="R18" s="22">
        <v>131.10365714607497</v>
      </c>
      <c r="S18" s="22">
        <v>432.56590836825967</v>
      </c>
    </row>
    <row r="19" spans="1:19" x14ac:dyDescent="0.35">
      <c r="A19" s="19" t="s">
        <v>30</v>
      </c>
      <c r="B19" s="20">
        <v>4754</v>
      </c>
      <c r="C19" s="18">
        <v>122.79239184055203</v>
      </c>
      <c r="D19" s="22">
        <v>2120.6475881134888</v>
      </c>
      <c r="E19" s="22">
        <v>295.7253893898548</v>
      </c>
      <c r="F19" s="22">
        <v>375.6244816958428</v>
      </c>
      <c r="G19" s="22">
        <v>100.71964837576269</v>
      </c>
      <c r="H19" s="22">
        <v>60.697455120877748</v>
      </c>
      <c r="I19" s="22">
        <v>129.66802377970168</v>
      </c>
      <c r="J19" s="22">
        <v>77.790884259764269</v>
      </c>
      <c r="K19" s="22">
        <v>168.94137566578061</v>
      </c>
      <c r="L19" s="22">
        <v>125.38986795365605</v>
      </c>
      <c r="M19" s="22">
        <v>253.82783359262586</v>
      </c>
      <c r="N19" s="22">
        <v>140.40778716617893</v>
      </c>
      <c r="O19" s="22">
        <v>129.32960795011422</v>
      </c>
      <c r="P19" s="22">
        <v>76.38945878569659</v>
      </c>
      <c r="Q19" s="22">
        <v>334.4244703107334</v>
      </c>
      <c r="R19" s="22">
        <v>66.037305997934965</v>
      </c>
      <c r="S19" s="22">
        <v>175.58643000143502</v>
      </c>
    </row>
    <row r="20" spans="1:19" x14ac:dyDescent="0.35">
      <c r="A20" s="19" t="s">
        <v>31</v>
      </c>
      <c r="B20" s="20">
        <v>1648</v>
      </c>
      <c r="C20" s="18">
        <v>22.501442842300065</v>
      </c>
      <c r="D20" s="22">
        <v>789.41766455193363</v>
      </c>
      <c r="E20" s="22">
        <v>63.687797618669336</v>
      </c>
      <c r="F20" s="22">
        <v>118.41660067357444</v>
      </c>
      <c r="G20" s="22">
        <v>28.407728642788967</v>
      </c>
      <c r="H20" s="22">
        <v>23.145249089563883</v>
      </c>
      <c r="I20" s="22">
        <v>57.685907205336065</v>
      </c>
      <c r="J20" s="22">
        <v>26.981728047622056</v>
      </c>
      <c r="K20" s="22">
        <v>84.7261810883452</v>
      </c>
      <c r="L20" s="22">
        <v>31.227363194893417</v>
      </c>
      <c r="M20" s="22">
        <v>83.540937118904353</v>
      </c>
      <c r="N20" s="22">
        <v>39.490263133180768</v>
      </c>
      <c r="O20" s="22">
        <v>36.250228966856312</v>
      </c>
      <c r="P20" s="22">
        <v>21.089702591739229</v>
      </c>
      <c r="Q20" s="22">
        <v>119.81079644256366</v>
      </c>
      <c r="R20" s="22">
        <v>22.824568499353198</v>
      </c>
      <c r="S20" s="22">
        <v>78.795840292375203</v>
      </c>
    </row>
    <row r="21" spans="1:19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5">
      <c r="A22" s="6"/>
      <c r="B22" s="6"/>
      <c r="C22" s="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5">
      <c r="A23" s="8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x14ac:dyDescent="0.35">
      <c r="A24" s="14" t="s">
        <v>5</v>
      </c>
      <c r="B24" s="14"/>
      <c r="C24" s="15"/>
      <c r="D24" s="15"/>
      <c r="E24" s="15"/>
      <c r="F24" s="15"/>
      <c r="G24" s="15"/>
      <c r="H24" s="15"/>
      <c r="I24" s="15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35">
      <c r="A25" s="11"/>
      <c r="B25" s="11" t="s">
        <v>6</v>
      </c>
      <c r="C25" s="16" t="s">
        <v>7</v>
      </c>
      <c r="D25" s="16" t="s">
        <v>8</v>
      </c>
      <c r="E25" s="16" t="s">
        <v>9</v>
      </c>
      <c r="F25" s="16" t="s">
        <v>10</v>
      </c>
      <c r="G25" s="16" t="s">
        <v>11</v>
      </c>
      <c r="H25" s="16" t="s">
        <v>12</v>
      </c>
      <c r="I25" s="16" t="s">
        <v>13</v>
      </c>
      <c r="J25" s="16" t="s">
        <v>14</v>
      </c>
      <c r="K25" s="16" t="s">
        <v>15</v>
      </c>
      <c r="L25" s="16" t="s">
        <v>16</v>
      </c>
      <c r="M25" s="16" t="s">
        <v>17</v>
      </c>
      <c r="N25" s="16" t="s">
        <v>18</v>
      </c>
      <c r="O25" s="16" t="s">
        <v>19</v>
      </c>
      <c r="P25" s="16" t="s">
        <v>20</v>
      </c>
      <c r="Q25" s="16" t="s">
        <v>21</v>
      </c>
      <c r="R25" s="16" t="s">
        <v>22</v>
      </c>
      <c r="S25" s="16" t="s">
        <v>23</v>
      </c>
    </row>
    <row r="26" spans="1:19" x14ac:dyDescent="0.3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x14ac:dyDescent="0.35">
      <c r="A27" s="17" t="s">
        <v>34</v>
      </c>
      <c r="B27" s="22">
        <f>+SUM(B29:B36)</f>
        <v>103598</v>
      </c>
      <c r="C27" s="22">
        <f t="shared" ref="C27:S27" si="1">+SUM(C29:C36)</f>
        <v>2891.7385810550181</v>
      </c>
      <c r="D27" s="22">
        <f t="shared" si="1"/>
        <v>38350.508710737522</v>
      </c>
      <c r="E27" s="22">
        <f t="shared" si="1"/>
        <v>6020.7528509427948</v>
      </c>
      <c r="F27" s="22">
        <f t="shared" si="1"/>
        <v>11596.887257793338</v>
      </c>
      <c r="G27" s="22">
        <f t="shared" si="1"/>
        <v>2280.6393095944709</v>
      </c>
      <c r="H27" s="22">
        <f t="shared" si="1"/>
        <v>1115.1029333881022</v>
      </c>
      <c r="I27" s="22">
        <f t="shared" si="1"/>
        <v>2216.6057773990574</v>
      </c>
      <c r="J27" s="22">
        <f t="shared" si="1"/>
        <v>1276.7149140792258</v>
      </c>
      <c r="K27" s="22">
        <f t="shared" si="1"/>
        <v>4648.5107563046877</v>
      </c>
      <c r="L27" s="22">
        <f t="shared" si="1"/>
        <v>4813.5989008491788</v>
      </c>
      <c r="M27" s="22">
        <f t="shared" si="1"/>
        <v>5129.6948227205403</v>
      </c>
      <c r="N27" s="22">
        <f t="shared" si="1"/>
        <v>4213.5311192469517</v>
      </c>
      <c r="O27" s="22">
        <f t="shared" si="1"/>
        <v>2795.8698431538128</v>
      </c>
      <c r="P27" s="22">
        <f t="shared" si="1"/>
        <v>1336.2193585860805</v>
      </c>
      <c r="Q27" s="22">
        <f t="shared" si="1"/>
        <v>8217.1673440890318</v>
      </c>
      <c r="R27" s="22">
        <f t="shared" si="1"/>
        <v>1569.1570287497027</v>
      </c>
      <c r="S27" s="22">
        <f t="shared" si="1"/>
        <v>5125.3004913104851</v>
      </c>
    </row>
    <row r="28" spans="1:19" x14ac:dyDescent="0.35">
      <c r="A28" s="1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35">
      <c r="A29" s="11" t="s">
        <v>24</v>
      </c>
      <c r="B29" s="21">
        <v>31399</v>
      </c>
      <c r="C29" s="22">
        <v>816.05449320493551</v>
      </c>
      <c r="D29" s="22">
        <v>11294.016565548858</v>
      </c>
      <c r="E29" s="22">
        <v>1836.4288594892257</v>
      </c>
      <c r="F29" s="22">
        <v>3746.9682885610673</v>
      </c>
      <c r="G29" s="22">
        <v>817.6559543453485</v>
      </c>
      <c r="H29" s="22">
        <v>322.07442326641558</v>
      </c>
      <c r="I29" s="22">
        <v>681.46581925835244</v>
      </c>
      <c r="J29" s="22">
        <v>369.50322184323812</v>
      </c>
      <c r="K29" s="22">
        <v>1302.2771756982456</v>
      </c>
      <c r="L29" s="22">
        <v>1593.9488260624373</v>
      </c>
      <c r="M29" s="22">
        <v>1565.1275366344798</v>
      </c>
      <c r="N29" s="22">
        <v>1351.0271542397284</v>
      </c>
      <c r="O29" s="22">
        <v>687.47021124370542</v>
      </c>
      <c r="P29" s="22">
        <v>293.06672065354718</v>
      </c>
      <c r="Q29" s="22">
        <v>2595.2484848607423</v>
      </c>
      <c r="R29" s="22">
        <v>422.58823582515566</v>
      </c>
      <c r="S29" s="22">
        <v>1704.0780292645168</v>
      </c>
    </row>
    <row r="30" spans="1:19" x14ac:dyDescent="0.35">
      <c r="A30" s="11" t="s">
        <v>25</v>
      </c>
      <c r="B30" s="21">
        <v>27556.000000000004</v>
      </c>
      <c r="C30" s="22">
        <v>759.20896640044134</v>
      </c>
      <c r="D30" s="22">
        <v>10149.561844244296</v>
      </c>
      <c r="E30" s="22">
        <v>1669.1309262941297</v>
      </c>
      <c r="F30" s="22">
        <v>3139.3710170267668</v>
      </c>
      <c r="G30" s="22">
        <v>573.61153563328116</v>
      </c>
      <c r="H30" s="22">
        <v>296.8437786484493</v>
      </c>
      <c r="I30" s="22">
        <v>588.41451010947094</v>
      </c>
      <c r="J30" s="22">
        <v>356.99305353329623</v>
      </c>
      <c r="K30" s="22">
        <v>1226.0922210547658</v>
      </c>
      <c r="L30" s="22">
        <v>1299.9225707589244</v>
      </c>
      <c r="M30" s="22">
        <v>1320.4966753342687</v>
      </c>
      <c r="N30" s="22">
        <v>1081.4978410454491</v>
      </c>
      <c r="O30" s="22">
        <v>701.11442923247466</v>
      </c>
      <c r="P30" s="22">
        <v>334.81452985309534</v>
      </c>
      <c r="Q30" s="22">
        <v>2197.8068685042531</v>
      </c>
      <c r="R30" s="22">
        <v>404.65873884332001</v>
      </c>
      <c r="S30" s="22">
        <v>1456.4604934833187</v>
      </c>
    </row>
    <row r="31" spans="1:19" x14ac:dyDescent="0.35">
      <c r="A31" s="11" t="s">
        <v>26</v>
      </c>
      <c r="B31" s="21">
        <v>20010.999999999993</v>
      </c>
      <c r="C31" s="22">
        <v>597.04990758279337</v>
      </c>
      <c r="D31" s="22">
        <v>7342.7908667947468</v>
      </c>
      <c r="E31" s="22">
        <v>1105.0045219857855</v>
      </c>
      <c r="F31" s="22">
        <v>2215.2284377332544</v>
      </c>
      <c r="G31" s="22">
        <v>398.5186795514839</v>
      </c>
      <c r="H31" s="22">
        <v>228.39672146241196</v>
      </c>
      <c r="I31" s="22">
        <v>402.86413755347797</v>
      </c>
      <c r="J31" s="22">
        <v>213.68590675316869</v>
      </c>
      <c r="K31" s="22">
        <v>962.13600918703628</v>
      </c>
      <c r="L31" s="22">
        <v>922.86278710828572</v>
      </c>
      <c r="M31" s="22">
        <v>996.74190844771169</v>
      </c>
      <c r="N31" s="22">
        <v>792.64696968650264</v>
      </c>
      <c r="O31" s="22">
        <v>569.97053318738654</v>
      </c>
      <c r="P31" s="22">
        <v>310.80382858741655</v>
      </c>
      <c r="Q31" s="22">
        <v>1621.942468133733</v>
      </c>
      <c r="R31" s="22">
        <v>355.76389810090819</v>
      </c>
      <c r="S31" s="22">
        <v>974.59241814389111</v>
      </c>
    </row>
    <row r="32" spans="1:19" x14ac:dyDescent="0.35">
      <c r="A32" s="11" t="s">
        <v>27</v>
      </c>
      <c r="B32" s="21">
        <v>12298.000000000002</v>
      </c>
      <c r="C32" s="22">
        <v>331.23294827160078</v>
      </c>
      <c r="D32" s="22">
        <v>4740.6769246162594</v>
      </c>
      <c r="E32" s="22">
        <v>696.47616685562582</v>
      </c>
      <c r="F32" s="22">
        <v>1342.2265896795325</v>
      </c>
      <c r="G32" s="22">
        <v>239.51553315232414</v>
      </c>
      <c r="H32" s="22">
        <v>124.76713213478968</v>
      </c>
      <c r="I32" s="22">
        <v>246.20147277910456</v>
      </c>
      <c r="J32" s="22">
        <v>151.52596545089264</v>
      </c>
      <c r="K32" s="22">
        <v>570.42501601309482</v>
      </c>
      <c r="L32" s="22">
        <v>547.64651916557182</v>
      </c>
      <c r="M32" s="22">
        <v>624.44204918037599</v>
      </c>
      <c r="N32" s="22">
        <v>482.13204550216079</v>
      </c>
      <c r="O32" s="22">
        <v>387.75224315593641</v>
      </c>
      <c r="P32" s="22">
        <v>191.11542252534559</v>
      </c>
      <c r="Q32" s="22">
        <v>933.09888403625575</v>
      </c>
      <c r="R32" s="22">
        <v>178.75168220672037</v>
      </c>
      <c r="S32" s="22">
        <v>510.01340527441124</v>
      </c>
    </row>
    <row r="33" spans="1:19" x14ac:dyDescent="0.35">
      <c r="A33" s="19" t="s">
        <v>28</v>
      </c>
      <c r="B33" s="21">
        <v>6901.0000000000027</v>
      </c>
      <c r="C33" s="22">
        <v>194.71848526754601</v>
      </c>
      <c r="D33" s="22">
        <v>2708.9653842211019</v>
      </c>
      <c r="E33" s="22">
        <v>392.76691110288232</v>
      </c>
      <c r="F33" s="22">
        <v>642.29028899525304</v>
      </c>
      <c r="G33" s="22">
        <v>135.67109798187016</v>
      </c>
      <c r="H33" s="22">
        <v>77.278010493754607</v>
      </c>
      <c r="I33" s="22">
        <v>174.78647381609159</v>
      </c>
      <c r="J33" s="22">
        <v>104.8938686527882</v>
      </c>
      <c r="K33" s="22">
        <v>322.65342982027289</v>
      </c>
      <c r="L33" s="22">
        <v>267.47587748919199</v>
      </c>
      <c r="M33" s="22">
        <v>323.15772065778407</v>
      </c>
      <c r="N33" s="22">
        <v>304.79767140250163</v>
      </c>
      <c r="O33" s="22">
        <v>244.49028451755939</v>
      </c>
      <c r="P33" s="22">
        <v>92.648541842030852</v>
      </c>
      <c r="Q33" s="22">
        <v>520.657026960846</v>
      </c>
      <c r="R33" s="22">
        <v>119.54464807573049</v>
      </c>
      <c r="S33" s="22">
        <v>274.20427870279747</v>
      </c>
    </row>
    <row r="34" spans="1:19" x14ac:dyDescent="0.35">
      <c r="A34" s="19" t="s">
        <v>29</v>
      </c>
      <c r="B34" s="21">
        <v>3597.9999999999991</v>
      </c>
      <c r="C34" s="22">
        <v>113.54246113131025</v>
      </c>
      <c r="D34" s="22">
        <v>1429.9793494469147</v>
      </c>
      <c r="E34" s="22">
        <v>234.50161216362977</v>
      </c>
      <c r="F34" s="22">
        <v>357.56082973712086</v>
      </c>
      <c r="G34" s="22">
        <v>70.312008449475925</v>
      </c>
      <c r="H34" s="22">
        <v>52.707240891999042</v>
      </c>
      <c r="I34" s="22">
        <v>62.082795402235703</v>
      </c>
      <c r="J34" s="22">
        <v>40.037753201383417</v>
      </c>
      <c r="K34" s="22">
        <v>173.97618980375594</v>
      </c>
      <c r="L34" s="22">
        <v>133.77957584918636</v>
      </c>
      <c r="M34" s="22">
        <v>180.23372765767331</v>
      </c>
      <c r="N34" s="22">
        <v>143.10694188929128</v>
      </c>
      <c r="O34" s="22">
        <v>135.95961193887598</v>
      </c>
      <c r="P34" s="22">
        <v>63.210176127629047</v>
      </c>
      <c r="Q34" s="22">
        <v>212.12390191421485</v>
      </c>
      <c r="R34" s="22">
        <v>53.886282437847576</v>
      </c>
      <c r="S34" s="22">
        <v>140.99954195745582</v>
      </c>
    </row>
    <row r="35" spans="1:19" x14ac:dyDescent="0.35">
      <c r="A35" s="19" t="s">
        <v>30</v>
      </c>
      <c r="B35" s="21">
        <v>1416</v>
      </c>
      <c r="C35" s="22">
        <v>66.279283577656329</v>
      </c>
      <c r="D35" s="22">
        <v>515.19597051208723</v>
      </c>
      <c r="E35" s="22">
        <v>73.721342683879683</v>
      </c>
      <c r="F35" s="22">
        <v>122.9425848346638</v>
      </c>
      <c r="G35" s="22">
        <v>37.013098150463492</v>
      </c>
      <c r="H35" s="22">
        <v>10.747988763578302</v>
      </c>
      <c r="I35" s="22">
        <v>40.236697812042998</v>
      </c>
      <c r="J35" s="22">
        <v>32.704698462085453</v>
      </c>
      <c r="K35" s="22">
        <v>65.57426811952746</v>
      </c>
      <c r="L35" s="22">
        <v>41.6979468462631</v>
      </c>
      <c r="M35" s="22">
        <v>90.577105560154166</v>
      </c>
      <c r="N35" s="22">
        <v>42.731038517677447</v>
      </c>
      <c r="O35" s="22">
        <v>52.827991896398082</v>
      </c>
      <c r="P35" s="22">
        <v>43.061256201999321</v>
      </c>
      <c r="Q35" s="22">
        <v>102.23163945402972</v>
      </c>
      <c r="R35" s="22">
        <v>25.744291982228891</v>
      </c>
      <c r="S35" s="22">
        <v>52.712796625264616</v>
      </c>
    </row>
    <row r="36" spans="1:19" x14ac:dyDescent="0.35">
      <c r="A36" s="19" t="s">
        <v>31</v>
      </c>
      <c r="B36" s="21">
        <v>419</v>
      </c>
      <c r="C36" s="22">
        <v>13.65203561873469</v>
      </c>
      <c r="D36" s="22">
        <v>169.32180535325662</v>
      </c>
      <c r="E36" s="22">
        <v>12.722510367635717</v>
      </c>
      <c r="F36" s="22">
        <v>30.299221225682054</v>
      </c>
      <c r="G36" s="22">
        <v>8.3414023302232447</v>
      </c>
      <c r="H36" s="22">
        <v>2.2876377267036405</v>
      </c>
      <c r="I36" s="22">
        <v>20.553870668281203</v>
      </c>
      <c r="J36" s="22">
        <v>7.3704461823731995</v>
      </c>
      <c r="K36" s="22">
        <v>25.376446607988157</v>
      </c>
      <c r="L36" s="22">
        <v>6.264797569318282</v>
      </c>
      <c r="M36" s="22">
        <v>28.918099248092478</v>
      </c>
      <c r="N36" s="22">
        <v>15.591456963640828</v>
      </c>
      <c r="O36" s="22">
        <v>16.284537981476298</v>
      </c>
      <c r="P36" s="22">
        <v>7.4988827950164536</v>
      </c>
      <c r="Q36" s="22">
        <v>34.058070224956715</v>
      </c>
      <c r="R36" s="22">
        <v>8.2192512777916491</v>
      </c>
      <c r="S36" s="22">
        <v>12.239527858828703</v>
      </c>
    </row>
    <row r="38" spans="1:19" x14ac:dyDescent="0.35">
      <c r="A38" s="10"/>
      <c r="B38" s="10"/>
      <c r="C38" s="10"/>
      <c r="D38" s="10"/>
      <c r="E38" s="10"/>
      <c r="F38" s="10"/>
      <c r="G38" s="10"/>
    </row>
    <row r="39" spans="1:19" x14ac:dyDescent="0.35">
      <c r="A39" s="8" t="s">
        <v>33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35">
      <c r="A40" s="14" t="s">
        <v>5</v>
      </c>
      <c r="B40" s="14"/>
      <c r="C40" s="15"/>
      <c r="D40" s="15"/>
      <c r="E40" s="15"/>
      <c r="F40" s="15"/>
      <c r="G40" s="15"/>
      <c r="H40" s="15"/>
      <c r="I40" s="15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5">
      <c r="A41" s="11"/>
      <c r="B41" s="11" t="s">
        <v>6</v>
      </c>
      <c r="C41" s="16" t="s">
        <v>7</v>
      </c>
      <c r="D41" s="16" t="s">
        <v>8</v>
      </c>
      <c r="E41" s="16" t="s">
        <v>9</v>
      </c>
      <c r="F41" s="16" t="s">
        <v>10</v>
      </c>
      <c r="G41" s="16" t="s">
        <v>11</v>
      </c>
      <c r="H41" s="16" t="s">
        <v>12</v>
      </c>
      <c r="I41" s="16" t="s">
        <v>13</v>
      </c>
      <c r="J41" s="16" t="s">
        <v>14</v>
      </c>
      <c r="K41" s="16" t="s">
        <v>15</v>
      </c>
      <c r="L41" s="16" t="s">
        <v>16</v>
      </c>
      <c r="M41" s="16" t="s">
        <v>17</v>
      </c>
      <c r="N41" s="16" t="s">
        <v>18</v>
      </c>
      <c r="O41" s="16" t="s">
        <v>19</v>
      </c>
      <c r="P41" s="16" t="s">
        <v>20</v>
      </c>
      <c r="Q41" s="16" t="s">
        <v>21</v>
      </c>
      <c r="R41" s="16" t="s">
        <v>22</v>
      </c>
      <c r="S41" s="16" t="s">
        <v>23</v>
      </c>
    </row>
    <row r="42" spans="1:19" x14ac:dyDescent="0.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x14ac:dyDescent="0.35">
      <c r="A43" s="17" t="s">
        <v>34</v>
      </c>
      <c r="B43" s="22">
        <f>+SUM(B45:B52)</f>
        <v>130308</v>
      </c>
      <c r="C43" s="22">
        <f t="shared" ref="C43:S43" si="2">+SUM(C45:C52)</f>
        <v>2708.6344789770092</v>
      </c>
      <c r="D43" s="22">
        <f t="shared" si="2"/>
        <v>56246.066352788213</v>
      </c>
      <c r="E43" s="22">
        <f t="shared" si="2"/>
        <v>7315.9647669245333</v>
      </c>
      <c r="F43" s="22">
        <f t="shared" si="2"/>
        <v>13505.740388010021</v>
      </c>
      <c r="G43" s="22">
        <f t="shared" si="2"/>
        <v>2548.336028208435</v>
      </c>
      <c r="H43" s="22">
        <f t="shared" si="2"/>
        <v>1088.9962266404466</v>
      </c>
      <c r="I43" s="22">
        <f t="shared" si="2"/>
        <v>2528.251897300534</v>
      </c>
      <c r="J43" s="22">
        <f t="shared" si="2"/>
        <v>1366.7226543699103</v>
      </c>
      <c r="K43" s="22">
        <f t="shared" si="2"/>
        <v>4922.5593424190602</v>
      </c>
      <c r="L43" s="22">
        <f t="shared" si="2"/>
        <v>5605.7591840538607</v>
      </c>
      <c r="M43" s="22">
        <f t="shared" si="2"/>
        <v>5873.5235649391243</v>
      </c>
      <c r="N43" s="22">
        <f t="shared" si="2"/>
        <v>4758.8097193482954</v>
      </c>
      <c r="O43" s="22">
        <f t="shared" si="2"/>
        <v>2898.4959452786702</v>
      </c>
      <c r="P43" s="22">
        <f t="shared" si="2"/>
        <v>1367.3266153367097</v>
      </c>
      <c r="Q43" s="22">
        <f t="shared" si="2"/>
        <v>10011.178404525688</v>
      </c>
      <c r="R43" s="22">
        <f t="shared" si="2"/>
        <v>1541.4504420696992</v>
      </c>
      <c r="S43" s="22">
        <f t="shared" si="2"/>
        <v>6020.183988809792</v>
      </c>
    </row>
    <row r="44" spans="1:19" x14ac:dyDescent="0.35">
      <c r="A44" s="1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35">
      <c r="A45" s="11" t="s">
        <v>24</v>
      </c>
      <c r="B45" s="21">
        <v>35384.999999999993</v>
      </c>
      <c r="C45" s="22">
        <v>807.423370158642</v>
      </c>
      <c r="D45" s="22">
        <v>14297.745492475295</v>
      </c>
      <c r="E45" s="22">
        <v>1962.2654833358265</v>
      </c>
      <c r="F45" s="22">
        <v>4124.3607753045544</v>
      </c>
      <c r="G45" s="22">
        <v>724.93701502482691</v>
      </c>
      <c r="H45" s="22">
        <v>260.19667729988868</v>
      </c>
      <c r="I45" s="22">
        <v>673.30519032805455</v>
      </c>
      <c r="J45" s="22">
        <v>355.60607767046577</v>
      </c>
      <c r="K45" s="22">
        <v>1330.4661188194116</v>
      </c>
      <c r="L45" s="22">
        <v>1749.0109702709617</v>
      </c>
      <c r="M45" s="22">
        <v>1612.9017442148217</v>
      </c>
      <c r="N45" s="22">
        <v>1309.6082955990983</v>
      </c>
      <c r="O45" s="22">
        <v>669.82918285080393</v>
      </c>
      <c r="P45" s="22">
        <v>358.18260916594329</v>
      </c>
      <c r="Q45" s="22">
        <v>2877.6115388308895</v>
      </c>
      <c r="R45" s="22">
        <v>416.05262083967745</v>
      </c>
      <c r="S45" s="22">
        <v>1855.4968378108385</v>
      </c>
    </row>
    <row r="46" spans="1:19" x14ac:dyDescent="0.35">
      <c r="A46" s="11" t="s">
        <v>25</v>
      </c>
      <c r="B46" s="21">
        <v>31147.000000000004</v>
      </c>
      <c r="C46" s="22">
        <v>661.24136104904017</v>
      </c>
      <c r="D46" s="22">
        <v>12793.458734376089</v>
      </c>
      <c r="E46" s="22">
        <v>1832.8096044439346</v>
      </c>
      <c r="F46" s="22">
        <v>3506.9486648695975</v>
      </c>
      <c r="G46" s="22">
        <v>665.36986579943414</v>
      </c>
      <c r="H46" s="22">
        <v>254.49134715632357</v>
      </c>
      <c r="I46" s="22">
        <v>611.10629405071757</v>
      </c>
      <c r="J46" s="22">
        <v>327.52552521728114</v>
      </c>
      <c r="K46" s="22">
        <v>1221.71239643685</v>
      </c>
      <c r="L46" s="22">
        <v>1494.5541987063748</v>
      </c>
      <c r="M46" s="22">
        <v>1342.2460845488604</v>
      </c>
      <c r="N46" s="22">
        <v>1176.9410782153027</v>
      </c>
      <c r="O46" s="22">
        <v>710.99748580230698</v>
      </c>
      <c r="P46" s="22">
        <v>310.05711157086876</v>
      </c>
      <c r="Q46" s="22">
        <v>2321.3269026215185</v>
      </c>
      <c r="R46" s="22">
        <v>379.61770721317441</v>
      </c>
      <c r="S46" s="22">
        <v>1536.5956379223244</v>
      </c>
    </row>
    <row r="47" spans="1:19" x14ac:dyDescent="0.35">
      <c r="A47" s="11" t="s">
        <v>26</v>
      </c>
      <c r="B47" s="21">
        <v>24077.999999999996</v>
      </c>
      <c r="C47" s="22">
        <v>527.87196797964873</v>
      </c>
      <c r="D47" s="22">
        <v>10539.232534500958</v>
      </c>
      <c r="E47" s="22">
        <v>1327.1056130935633</v>
      </c>
      <c r="F47" s="22">
        <v>2362.2414733738215</v>
      </c>
      <c r="G47" s="22">
        <v>438.34096983502025</v>
      </c>
      <c r="H47" s="22">
        <v>186.3362907780712</v>
      </c>
      <c r="I47" s="22">
        <v>409.97567398443897</v>
      </c>
      <c r="J47" s="22">
        <v>239.03517524022297</v>
      </c>
      <c r="K47" s="22">
        <v>974.48878877812058</v>
      </c>
      <c r="L47" s="22">
        <v>1006.1329432017448</v>
      </c>
      <c r="M47" s="22">
        <v>1103.0747517323987</v>
      </c>
      <c r="N47" s="22">
        <v>890.06602537684137</v>
      </c>
      <c r="O47" s="22">
        <v>561.3756145591617</v>
      </c>
      <c r="P47" s="22">
        <v>265.04613122915384</v>
      </c>
      <c r="Q47" s="22">
        <v>1887.7135288664726</v>
      </c>
      <c r="R47" s="22">
        <v>310.72440872313558</v>
      </c>
      <c r="S47" s="22">
        <v>1049.2381087472243</v>
      </c>
    </row>
    <row r="48" spans="1:19" x14ac:dyDescent="0.35">
      <c r="A48" s="11" t="s">
        <v>27</v>
      </c>
      <c r="B48" s="21">
        <v>16714</v>
      </c>
      <c r="C48" s="22">
        <v>310.45307144093255</v>
      </c>
      <c r="D48" s="22">
        <v>7576.4320460614872</v>
      </c>
      <c r="E48" s="22">
        <v>893.56768331858768</v>
      </c>
      <c r="F48" s="22">
        <v>1606.3568731621697</v>
      </c>
      <c r="G48" s="22">
        <v>317.43908259042757</v>
      </c>
      <c r="H48" s="22">
        <v>143.16307866583389</v>
      </c>
      <c r="I48" s="22">
        <v>325.26005156701825</v>
      </c>
      <c r="J48" s="22">
        <v>184.60592374140063</v>
      </c>
      <c r="K48" s="22">
        <v>629.56630290906799</v>
      </c>
      <c r="L48" s="22">
        <v>682.49948545544498</v>
      </c>
      <c r="M48" s="22">
        <v>763.59077555152567</v>
      </c>
      <c r="N48" s="22">
        <v>574.73816531117291</v>
      </c>
      <c r="O48" s="22">
        <v>411.12326902121146</v>
      </c>
      <c r="P48" s="22">
        <v>201.49573749642863</v>
      </c>
      <c r="Q48" s="22">
        <v>1251.7390990291456</v>
      </c>
      <c r="R48" s="22">
        <v>185.79370234463661</v>
      </c>
      <c r="S48" s="22">
        <v>656.17565233350854</v>
      </c>
    </row>
    <row r="49" spans="1:19" x14ac:dyDescent="0.35">
      <c r="A49" s="19" t="s">
        <v>28</v>
      </c>
      <c r="B49" s="21">
        <v>11303</v>
      </c>
      <c r="C49" s="22">
        <v>175.45446539027088</v>
      </c>
      <c r="D49" s="22">
        <v>5389.1188451539556</v>
      </c>
      <c r="E49" s="22">
        <v>635.77608572867985</v>
      </c>
      <c r="F49" s="22">
        <v>981.12923682132487</v>
      </c>
      <c r="G49" s="22">
        <v>207.96644836092202</v>
      </c>
      <c r="H49" s="22">
        <v>102.20953332106515</v>
      </c>
      <c r="I49" s="22">
        <v>246.1985679591134</v>
      </c>
      <c r="J49" s="22">
        <v>121.19277878646797</v>
      </c>
      <c r="K49" s="22">
        <v>365.89810796762197</v>
      </c>
      <c r="L49" s="22">
        <v>350.10325489414413</v>
      </c>
      <c r="M49" s="22">
        <v>511.95897787726364</v>
      </c>
      <c r="N49" s="22">
        <v>421.18600253321716</v>
      </c>
      <c r="O49" s="22">
        <v>275.52309682001419</v>
      </c>
      <c r="P49" s="22">
        <v>107.78439556039663</v>
      </c>
      <c r="Q49" s="22">
        <v>852.67246604658851</v>
      </c>
      <c r="R49" s="22">
        <v>117.14629700357993</v>
      </c>
      <c r="S49" s="22">
        <v>441.68143977537437</v>
      </c>
    </row>
    <row r="50" spans="1:19" x14ac:dyDescent="0.35">
      <c r="A50" s="19" t="s">
        <v>29</v>
      </c>
      <c r="B50" s="21">
        <v>7114.0000000000009</v>
      </c>
      <c r="C50" s="22">
        <v>160.82772747201398</v>
      </c>
      <c r="D50" s="22">
        <v>3424.531223420347</v>
      </c>
      <c r="E50" s="22">
        <v>391.47096304693224</v>
      </c>
      <c r="F50" s="22">
        <v>583.90408816948172</v>
      </c>
      <c r="G50" s="22">
        <v>110.5097700599394</v>
      </c>
      <c r="H50" s="22">
        <v>71.792221699104402</v>
      </c>
      <c r="I50" s="22">
        <v>135.84275690647792</v>
      </c>
      <c r="J50" s="22">
        <v>74.059706051144119</v>
      </c>
      <c r="K50" s="22">
        <v>237.7107854813764</v>
      </c>
      <c r="L50" s="22">
        <v>214.80384479222261</v>
      </c>
      <c r="M50" s="22">
        <v>321.87766511097141</v>
      </c>
      <c r="N50" s="22">
        <v>264.69459749462152</v>
      </c>
      <c r="O50" s="22">
        <v>173.17998918607518</v>
      </c>
      <c r="P50" s="22">
        <v>77.841607933498338</v>
      </c>
      <c r="Q50" s="22">
        <v>502.16931205676332</v>
      </c>
      <c r="R50" s="22">
        <v>77.217374708227382</v>
      </c>
      <c r="S50" s="22">
        <v>291.56636641080388</v>
      </c>
    </row>
    <row r="51" spans="1:19" x14ac:dyDescent="0.35">
      <c r="A51" s="19" t="s">
        <v>30</v>
      </c>
      <c r="B51" s="21">
        <v>3337.9999999999995</v>
      </c>
      <c r="C51" s="22">
        <v>56.513108262895692</v>
      </c>
      <c r="D51" s="22">
        <v>1605.4516176014015</v>
      </c>
      <c r="E51" s="22">
        <v>222.0040467059751</v>
      </c>
      <c r="F51" s="22">
        <v>252.68189686117901</v>
      </c>
      <c r="G51" s="22">
        <v>63.706550225299196</v>
      </c>
      <c r="H51" s="22">
        <v>49.949466357299443</v>
      </c>
      <c r="I51" s="22">
        <v>89.43132596765868</v>
      </c>
      <c r="J51" s="22">
        <v>45.086185797678816</v>
      </c>
      <c r="K51" s="22">
        <v>103.36710754625315</v>
      </c>
      <c r="L51" s="22">
        <v>83.691921107392943</v>
      </c>
      <c r="M51" s="22">
        <v>163.2507280324717</v>
      </c>
      <c r="N51" s="22">
        <v>97.676748648501487</v>
      </c>
      <c r="O51" s="22">
        <v>76.501616053716134</v>
      </c>
      <c r="P51" s="22">
        <v>33.328202583697269</v>
      </c>
      <c r="Q51" s="22">
        <v>232.19283085670367</v>
      </c>
      <c r="R51" s="22">
        <v>40.293014015706078</v>
      </c>
      <c r="S51" s="22">
        <v>122.8736333761704</v>
      </c>
    </row>
    <row r="52" spans="1:19" x14ac:dyDescent="0.35">
      <c r="A52" s="19" t="s">
        <v>31</v>
      </c>
      <c r="B52" s="21">
        <v>1228.9999999999998</v>
      </c>
      <c r="C52" s="22">
        <v>8.8494072235653771</v>
      </c>
      <c r="D52" s="22">
        <v>620.09585919867698</v>
      </c>
      <c r="E52" s="22">
        <v>50.965287251033615</v>
      </c>
      <c r="F52" s="22">
        <v>88.11737944789239</v>
      </c>
      <c r="G52" s="22">
        <v>20.066326312565725</v>
      </c>
      <c r="H52" s="22">
        <v>20.857611362860244</v>
      </c>
      <c r="I52" s="22">
        <v>37.132036537054866</v>
      </c>
      <c r="J52" s="22">
        <v>19.611281865248856</v>
      </c>
      <c r="K52" s="22">
        <v>59.349734480357043</v>
      </c>
      <c r="L52" s="22">
        <v>24.962565625575134</v>
      </c>
      <c r="M52" s="22">
        <v>54.622837870811878</v>
      </c>
      <c r="N52" s="22">
        <v>23.898806169539942</v>
      </c>
      <c r="O52" s="22">
        <v>19.965690985380014</v>
      </c>
      <c r="P52" s="22">
        <v>13.590819796722776</v>
      </c>
      <c r="Q52" s="22">
        <v>85.752726217606948</v>
      </c>
      <c r="R52" s="22">
        <v>14.605317221561549</v>
      </c>
      <c r="S52" s="22">
        <v>66.556312433546495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usuario7</dc:creator>
  <cp:lastModifiedBy>Pichi</cp:lastModifiedBy>
  <dcterms:created xsi:type="dcterms:W3CDTF">2020-03-31T16:44:10Z</dcterms:created>
  <dcterms:modified xsi:type="dcterms:W3CDTF">2020-03-31T17:38:36Z</dcterms:modified>
</cp:coreProperties>
</file>