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08c1304c47714d0/DIRECCION DE ESTADISTICA/"/>
    </mc:Choice>
  </mc:AlternateContent>
  <xr:revisionPtr revIDLastSave="15" documentId="13_ncr:1_{220CE039-4B1B-4D4A-BA6A-86699C8FB5F2}" xr6:coauthVersionLast="47" xr6:coauthVersionMax="47" xr10:uidLastSave="{7F754351-DDEC-4439-95F8-4A68D9070118}"/>
  <bookViews>
    <workbookView xWindow="-120" yWindow="-120" windowWidth="20730" windowHeight="11160" xr2:uid="{00000000-000D-0000-FFFF-FFFF00000000}"/>
  </bookViews>
  <sheets>
    <sheet name="Confirmados" sheetId="5" r:id="rId1"/>
    <sheet name="GráficoArgentina" sheetId="9" r:id="rId2"/>
    <sheet name="GráficoTucumán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6" i="5" l="1"/>
  <c r="F537" i="5" s="1"/>
  <c r="F538" i="5" s="1"/>
  <c r="F539" i="5" s="1"/>
  <c r="F540" i="5" s="1"/>
  <c r="F541" i="5" s="1"/>
  <c r="F542" i="5" s="1"/>
  <c r="F543" i="5" s="1"/>
  <c r="F544" i="5" s="1"/>
  <c r="F545" i="5" s="1"/>
  <c r="F546" i="5" s="1"/>
  <c r="F547" i="5" s="1"/>
  <c r="F548" i="5" s="1"/>
  <c r="F549" i="5" s="1"/>
  <c r="F550" i="5" s="1"/>
  <c r="F551" i="5" s="1"/>
  <c r="F552" i="5" s="1"/>
  <c r="F553" i="5" s="1"/>
  <c r="F554" i="5" s="1"/>
  <c r="F555" i="5" s="1"/>
  <c r="F556" i="5" s="1"/>
  <c r="F557" i="5" s="1"/>
  <c r="F559" i="5" s="1"/>
  <c r="F560" i="5" s="1"/>
  <c r="F561" i="5" s="1"/>
  <c r="F562" i="5" s="1"/>
  <c r="F563" i="5" s="1"/>
  <c r="F564" i="5" s="1"/>
  <c r="F565" i="5" s="1"/>
  <c r="F566" i="5" s="1"/>
  <c r="D536" i="5"/>
  <c r="D537" i="5" s="1"/>
  <c r="D538" i="5" s="1"/>
  <c r="D539" i="5" s="1"/>
  <c r="D540" i="5" s="1"/>
  <c r="D541" i="5" s="1"/>
  <c r="D542" i="5" s="1"/>
  <c r="D543" i="5" s="1"/>
  <c r="D544" i="5" s="1"/>
  <c r="D545" i="5" s="1"/>
  <c r="D546" i="5" s="1"/>
  <c r="D547" i="5" s="1"/>
  <c r="D548" i="5" s="1"/>
  <c r="D549" i="5" s="1"/>
  <c r="D550" i="5" s="1"/>
  <c r="D551" i="5" s="1"/>
  <c r="D552" i="5" s="1"/>
  <c r="D553" i="5" s="1"/>
  <c r="D554" i="5" s="1"/>
  <c r="D555" i="5" s="1"/>
  <c r="D556" i="5" s="1"/>
  <c r="D557" i="5" s="1"/>
  <c r="D559" i="5" s="1"/>
  <c r="D560" i="5" s="1"/>
  <c r="D561" i="5" s="1"/>
  <c r="D562" i="5" s="1"/>
  <c r="D563" i="5" s="1"/>
  <c r="D564" i="5" s="1"/>
  <c r="D565" i="5" s="1"/>
  <c r="D566" i="5" s="1"/>
  <c r="F406" i="5"/>
  <c r="F407" i="5" s="1"/>
  <c r="F408" i="5" s="1"/>
  <c r="F409" i="5" s="1"/>
  <c r="F410" i="5" s="1"/>
  <c r="F411" i="5" s="1"/>
  <c r="F412" i="5" s="1"/>
  <c r="F413" i="5" s="1"/>
  <c r="F414" i="5" s="1"/>
  <c r="F415" i="5" s="1"/>
  <c r="F416" i="5" s="1"/>
  <c r="F417" i="5" s="1"/>
  <c r="F420" i="5" s="1"/>
  <c r="F421" i="5" s="1"/>
  <c r="F422" i="5" s="1"/>
  <c r="F423" i="5" s="1"/>
  <c r="F424" i="5" s="1"/>
  <c r="F425" i="5" s="1"/>
  <c r="F426" i="5" s="1"/>
  <c r="F427" i="5" s="1"/>
  <c r="F428" i="5" s="1"/>
  <c r="F429" i="5" s="1"/>
  <c r="F430" i="5" s="1"/>
  <c r="F431" i="5" s="1"/>
  <c r="F432" i="5" s="1"/>
  <c r="F433" i="5" s="1"/>
  <c r="F434" i="5" s="1"/>
  <c r="F435" i="5" s="1"/>
  <c r="F436" i="5" s="1"/>
  <c r="F437" i="5" s="1"/>
  <c r="F438" i="5" s="1"/>
  <c r="F439" i="5" s="1"/>
  <c r="F440" i="5" s="1"/>
  <c r="F441" i="5" s="1"/>
  <c r="F442" i="5" s="1"/>
  <c r="F443" i="5" s="1"/>
  <c r="F444" i="5" s="1"/>
  <c r="F445" i="5" s="1"/>
  <c r="F446" i="5" s="1"/>
  <c r="F447" i="5" s="1"/>
  <c r="F448" i="5" s="1"/>
  <c r="F449" i="5" s="1"/>
  <c r="F450" i="5" s="1"/>
  <c r="F451" i="5" s="1"/>
  <c r="F452" i="5" s="1"/>
  <c r="F453" i="5" s="1"/>
  <c r="F454" i="5" s="1"/>
  <c r="F455" i="5" s="1"/>
  <c r="F456" i="5" s="1"/>
  <c r="F457" i="5" s="1"/>
  <c r="F458" i="5" s="1"/>
  <c r="F459" i="5" s="1"/>
  <c r="F460" i="5" s="1"/>
  <c r="F461" i="5" s="1"/>
  <c r="F462" i="5" s="1"/>
  <c r="F463" i="5" s="1"/>
  <c r="F464" i="5" s="1"/>
  <c r="F465" i="5" s="1"/>
  <c r="F466" i="5" s="1"/>
  <c r="F467" i="5" s="1"/>
  <c r="F468" i="5" s="1"/>
  <c r="F469" i="5" s="1"/>
  <c r="F470" i="5" s="1"/>
  <c r="F471" i="5" s="1"/>
  <c r="F472" i="5" s="1"/>
  <c r="F473" i="5" s="1"/>
  <c r="F474" i="5" s="1"/>
  <c r="F475" i="5" s="1"/>
  <c r="F476" i="5" s="1"/>
  <c r="F477" i="5" s="1"/>
  <c r="F478" i="5" s="1"/>
  <c r="F479" i="5" s="1"/>
  <c r="F480" i="5" s="1"/>
  <c r="F481" i="5" s="1"/>
  <c r="F482" i="5" s="1"/>
  <c r="F483" i="5" s="1"/>
  <c r="F484" i="5" s="1"/>
  <c r="F485" i="5" s="1"/>
  <c r="F486" i="5" s="1"/>
  <c r="F487" i="5" s="1"/>
  <c r="F488" i="5" s="1"/>
  <c r="F489" i="5" s="1"/>
  <c r="F490" i="5" s="1"/>
  <c r="F491" i="5" s="1"/>
  <c r="F492" i="5" s="1"/>
  <c r="F493" i="5" s="1"/>
  <c r="F494" i="5" s="1"/>
  <c r="F495" i="5" s="1"/>
  <c r="F496" i="5" s="1"/>
  <c r="F497" i="5" s="1"/>
  <c r="F498" i="5" s="1"/>
  <c r="F499" i="5" s="1"/>
  <c r="F500" i="5" s="1"/>
  <c r="F501" i="5" s="1"/>
  <c r="F502" i="5" s="1"/>
  <c r="F503" i="5" s="1"/>
  <c r="F504" i="5" s="1"/>
  <c r="F505" i="5" s="1"/>
  <c r="F506" i="5" s="1"/>
  <c r="F507" i="5" s="1"/>
  <c r="F508" i="5" s="1"/>
  <c r="F509" i="5" s="1"/>
  <c r="F510" i="5" s="1"/>
  <c r="F511" i="5" s="1"/>
  <c r="F512" i="5" s="1"/>
  <c r="F513" i="5" s="1"/>
  <c r="F514" i="5" s="1"/>
  <c r="F515" i="5" s="1"/>
  <c r="F516" i="5" s="1"/>
  <c r="F517" i="5" s="1"/>
  <c r="F518" i="5" s="1"/>
  <c r="F519" i="5" s="1"/>
  <c r="F522" i="5" l="1"/>
  <c r="F523" i="5" s="1"/>
  <c r="F524" i="5" s="1"/>
  <c r="F525" i="5" s="1"/>
  <c r="F526" i="5" s="1"/>
  <c r="F527" i="5" s="1"/>
  <c r="F528" i="5" s="1"/>
  <c r="F529" i="5" s="1"/>
  <c r="F530" i="5" s="1"/>
  <c r="F531" i="5" s="1"/>
  <c r="F532" i="5" s="1"/>
  <c r="F533" i="5" s="1"/>
  <c r="F534" i="5" s="1"/>
  <c r="F535" i="5" s="1"/>
  <c r="D522" i="5"/>
  <c r="D523" i="5" s="1"/>
  <c r="D524" i="5" s="1"/>
  <c r="D525" i="5" s="1"/>
  <c r="D526" i="5" s="1"/>
  <c r="D527" i="5" s="1"/>
  <c r="D528" i="5" s="1"/>
  <c r="D529" i="5" s="1"/>
  <c r="D530" i="5" s="1"/>
  <c r="D531" i="5" s="1"/>
  <c r="D532" i="5" s="1"/>
  <c r="D533" i="5" s="1"/>
  <c r="D534" i="5" s="1"/>
  <c r="D535" i="5" s="1"/>
  <c r="E418" i="5"/>
  <c r="F418" i="5" s="1"/>
  <c r="E361" i="5"/>
  <c r="F362" i="5"/>
  <c r="F363" i="5" s="1"/>
  <c r="F364" i="5" s="1"/>
  <c r="F365" i="5" s="1"/>
  <c r="F366" i="5" s="1"/>
  <c r="F367" i="5" s="1"/>
  <c r="F368" i="5" s="1"/>
  <c r="F369" i="5" s="1"/>
  <c r="F370" i="5" s="1"/>
  <c r="F371" i="5" s="1"/>
  <c r="F372" i="5" s="1"/>
  <c r="F373" i="5" s="1"/>
  <c r="F374" i="5" s="1"/>
  <c r="F375" i="5" s="1"/>
  <c r="F376" i="5" s="1"/>
  <c r="F377" i="5" s="1"/>
  <c r="F378" i="5" s="1"/>
  <c r="F379" i="5" s="1"/>
  <c r="F380" i="5" s="1"/>
  <c r="F381" i="5" s="1"/>
  <c r="F382" i="5" s="1"/>
  <c r="F383" i="5" s="1"/>
  <c r="F384" i="5" s="1"/>
  <c r="F385" i="5" s="1"/>
  <c r="F386" i="5" s="1"/>
  <c r="F387" i="5" s="1"/>
  <c r="F388" i="5" s="1"/>
  <c r="F389" i="5" s="1"/>
  <c r="F390" i="5" s="1"/>
  <c r="F391" i="5" s="1"/>
  <c r="F392" i="5" s="1"/>
  <c r="F393" i="5" s="1"/>
  <c r="F394" i="5" s="1"/>
  <c r="F395" i="5" s="1"/>
  <c r="F396" i="5" s="1"/>
  <c r="F397" i="5" s="1"/>
  <c r="F398" i="5" s="1"/>
  <c r="F399" i="5" s="1"/>
  <c r="F400" i="5" s="1"/>
  <c r="F401" i="5" s="1"/>
  <c r="F402" i="5" s="1"/>
  <c r="F403" i="5" s="1"/>
  <c r="D362" i="5"/>
  <c r="D363" i="5" s="1"/>
  <c r="D364" i="5" s="1"/>
  <c r="D365" i="5" s="1"/>
  <c r="D366" i="5" s="1"/>
  <c r="D367" i="5" s="1"/>
  <c r="D368" i="5" s="1"/>
  <c r="D369" i="5" s="1"/>
  <c r="D370" i="5" s="1"/>
  <c r="D371" i="5" s="1"/>
  <c r="D372" i="5" s="1"/>
  <c r="D373" i="5" s="1"/>
  <c r="D374" i="5" s="1"/>
  <c r="D375" i="5" s="1"/>
  <c r="D376" i="5" s="1"/>
  <c r="D377" i="5" s="1"/>
  <c r="D378" i="5" s="1"/>
  <c r="D379" i="5" s="1"/>
  <c r="D380" i="5" s="1"/>
  <c r="D381" i="5" s="1"/>
  <c r="D382" i="5" s="1"/>
  <c r="D383" i="5" s="1"/>
  <c r="D384" i="5" s="1"/>
  <c r="D385" i="5" s="1"/>
  <c r="D386" i="5" s="1"/>
  <c r="D387" i="5" s="1"/>
  <c r="D388" i="5" s="1"/>
  <c r="D389" i="5" s="1"/>
  <c r="D390" i="5" s="1"/>
  <c r="D391" i="5" s="1"/>
  <c r="D392" i="5" s="1"/>
  <c r="D393" i="5" s="1"/>
  <c r="D394" i="5" s="1"/>
  <c r="D395" i="5" s="1"/>
  <c r="D396" i="5" s="1"/>
  <c r="D397" i="5" s="1"/>
  <c r="D398" i="5" s="1"/>
  <c r="D399" i="5" s="1"/>
  <c r="D400" i="5" s="1"/>
  <c r="D401" i="5" s="1"/>
  <c r="D402" i="5" s="1"/>
  <c r="D403" i="5" s="1"/>
  <c r="D404" i="5" s="1"/>
  <c r="D405" i="5" s="1"/>
  <c r="D406" i="5" s="1"/>
  <c r="D407" i="5" s="1"/>
  <c r="D408" i="5" s="1"/>
  <c r="D409" i="5" s="1"/>
  <c r="D410" i="5" s="1"/>
  <c r="D411" i="5" s="1"/>
  <c r="D412" i="5" s="1"/>
  <c r="D413" i="5" s="1"/>
  <c r="D414" i="5" s="1"/>
  <c r="D415" i="5" s="1"/>
  <c r="D416" i="5" s="1"/>
  <c r="D417" i="5" s="1"/>
  <c r="C361" i="5"/>
  <c r="D269" i="5" l="1"/>
  <c r="D270" i="5" s="1"/>
  <c r="D271" i="5" s="1"/>
  <c r="D272" i="5" s="1"/>
  <c r="D273" i="5" s="1"/>
  <c r="D274" i="5" s="1"/>
  <c r="D275" i="5" s="1"/>
  <c r="D276" i="5" s="1"/>
  <c r="D277" i="5" s="1"/>
  <c r="D278" i="5" s="1"/>
  <c r="D279" i="5" s="1"/>
  <c r="D280" i="5" s="1"/>
  <c r="D281" i="5" s="1"/>
  <c r="D282" i="5" s="1"/>
  <c r="D283" i="5" s="1"/>
  <c r="D284" i="5" s="1"/>
  <c r="D285" i="5" s="1"/>
  <c r="D286" i="5" s="1"/>
  <c r="D287" i="5" s="1"/>
  <c r="D288" i="5" s="1"/>
  <c r="D289" i="5" s="1"/>
  <c r="D290" i="5" s="1"/>
  <c r="D291" i="5" s="1"/>
  <c r="D292" i="5" s="1"/>
  <c r="D293" i="5" s="1"/>
  <c r="D294" i="5" s="1"/>
  <c r="D295" i="5" s="1"/>
  <c r="D296" i="5" s="1"/>
  <c r="D297" i="5" s="1"/>
  <c r="D298" i="5" s="1"/>
  <c r="D299" i="5" s="1"/>
  <c r="D300" i="5" s="1"/>
  <c r="D301" i="5" s="1"/>
  <c r="D302" i="5" s="1"/>
  <c r="D303" i="5" s="1"/>
  <c r="D304" i="5" s="1"/>
  <c r="D305" i="5" s="1"/>
  <c r="D306" i="5" s="1"/>
  <c r="D307" i="5" s="1"/>
  <c r="D308" i="5" s="1"/>
  <c r="D309" i="5" s="1"/>
  <c r="D310" i="5" s="1"/>
  <c r="D311" i="5" s="1"/>
  <c r="D312" i="5" s="1"/>
  <c r="D313" i="5" s="1"/>
  <c r="D314" i="5" s="1"/>
  <c r="D315" i="5" s="1"/>
  <c r="D316" i="5" s="1"/>
  <c r="D317" i="5" s="1"/>
  <c r="D318" i="5" s="1"/>
  <c r="D319" i="5" s="1"/>
  <c r="D320" i="5" s="1"/>
  <c r="D321" i="5" s="1"/>
  <c r="D322" i="5" s="1"/>
  <c r="D323" i="5" s="1"/>
  <c r="D324" i="5" s="1"/>
  <c r="D325" i="5" s="1"/>
  <c r="D326" i="5" s="1"/>
  <c r="D327" i="5" s="1"/>
  <c r="D328" i="5" s="1"/>
  <c r="D329" i="5" s="1"/>
  <c r="D330" i="5" s="1"/>
  <c r="D331" i="5" s="1"/>
  <c r="D332" i="5" s="1"/>
  <c r="D333" i="5" s="1"/>
  <c r="D334" i="5" s="1"/>
  <c r="D335" i="5" s="1"/>
  <c r="D336" i="5" s="1"/>
  <c r="D337" i="5" s="1"/>
  <c r="D338" i="5" s="1"/>
  <c r="D339" i="5" s="1"/>
  <c r="D340" i="5" s="1"/>
  <c r="D341" i="5" s="1"/>
  <c r="D342" i="5" s="1"/>
  <c r="D343" i="5" s="1"/>
  <c r="D344" i="5" s="1"/>
  <c r="D345" i="5" s="1"/>
  <c r="D346" i="5" s="1"/>
  <c r="D347" i="5" s="1"/>
  <c r="D348" i="5" s="1"/>
  <c r="D349" i="5" s="1"/>
  <c r="D350" i="5" s="1"/>
  <c r="D351" i="5" s="1"/>
  <c r="D352" i="5" s="1"/>
  <c r="D353" i="5" s="1"/>
  <c r="D354" i="5" s="1"/>
  <c r="D355" i="5" s="1"/>
  <c r="D356" i="5" s="1"/>
  <c r="D357" i="5" s="1"/>
  <c r="D358" i="5" s="1"/>
  <c r="D359" i="5" s="1"/>
  <c r="C360" i="5" s="1"/>
  <c r="C268" i="5"/>
  <c r="D7" i="5" l="1"/>
  <c r="F5" i="5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F152" i="5" s="1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F176" i="5" s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 s="1"/>
  <c r="F243" i="5" s="1"/>
  <c r="F244" i="5" s="1"/>
  <c r="F245" i="5" s="1"/>
  <c r="F246" i="5" s="1"/>
  <c r="F247" i="5" s="1"/>
  <c r="F248" i="5" s="1"/>
  <c r="F249" i="5" s="1"/>
  <c r="F250" i="5" s="1"/>
  <c r="F251" i="5" s="1"/>
  <c r="F252" i="5" s="1"/>
  <c r="F253" i="5" s="1"/>
  <c r="F254" i="5" s="1"/>
  <c r="F255" i="5" s="1"/>
  <c r="F256" i="5" s="1"/>
  <c r="F257" i="5" s="1"/>
  <c r="F258" i="5" s="1"/>
  <c r="F259" i="5" s="1"/>
  <c r="F260" i="5" s="1"/>
  <c r="F261" i="5" s="1"/>
  <c r="F262" i="5" s="1"/>
  <c r="F263" i="5" s="1"/>
  <c r="F264" i="5" s="1"/>
  <c r="F265" i="5" s="1"/>
  <c r="F266" i="5" s="1"/>
  <c r="F267" i="5" s="1"/>
  <c r="F268" i="5" s="1"/>
  <c r="F269" i="5" s="1"/>
  <c r="F270" i="5" s="1"/>
  <c r="F271" i="5" s="1"/>
  <c r="F272" i="5" s="1"/>
  <c r="F273" i="5" s="1"/>
  <c r="F274" i="5" s="1"/>
  <c r="F275" i="5" s="1"/>
  <c r="F276" i="5" s="1"/>
  <c r="F277" i="5" s="1"/>
  <c r="F278" i="5" s="1"/>
  <c r="F279" i="5" s="1"/>
  <c r="F280" i="5" s="1"/>
  <c r="F281" i="5" s="1"/>
  <c r="F282" i="5" s="1"/>
  <c r="F283" i="5" s="1"/>
  <c r="F284" i="5" s="1"/>
  <c r="F285" i="5" s="1"/>
  <c r="F286" i="5" s="1"/>
  <c r="F287" i="5" s="1"/>
  <c r="F288" i="5" s="1"/>
  <c r="F289" i="5" s="1"/>
  <c r="F290" i="5" s="1"/>
  <c r="F291" i="5" s="1"/>
  <c r="F292" i="5" s="1"/>
  <c r="F293" i="5" s="1"/>
  <c r="F294" i="5" s="1"/>
  <c r="F295" i="5" s="1"/>
  <c r="F296" i="5" s="1"/>
  <c r="F297" i="5" s="1"/>
  <c r="F298" i="5" s="1"/>
  <c r="F299" i="5" s="1"/>
  <c r="F300" i="5" s="1"/>
  <c r="F301" i="5" s="1"/>
  <c r="F302" i="5" s="1"/>
  <c r="F303" i="5" s="1"/>
  <c r="F304" i="5" s="1"/>
  <c r="F305" i="5" s="1"/>
  <c r="F306" i="5" s="1"/>
  <c r="F307" i="5" s="1"/>
  <c r="F308" i="5" s="1"/>
  <c r="F309" i="5" s="1"/>
  <c r="F310" i="5" s="1"/>
  <c r="F311" i="5" s="1"/>
  <c r="F312" i="5" s="1"/>
  <c r="F313" i="5" s="1"/>
  <c r="F314" i="5" s="1"/>
  <c r="F315" i="5" s="1"/>
  <c r="F316" i="5" s="1"/>
  <c r="F317" i="5" s="1"/>
  <c r="F318" i="5" s="1"/>
  <c r="F319" i="5" s="1"/>
  <c r="F320" i="5" s="1"/>
  <c r="F321" i="5" s="1"/>
  <c r="F322" i="5" s="1"/>
  <c r="F323" i="5" s="1"/>
  <c r="F324" i="5" s="1"/>
  <c r="F325" i="5" s="1"/>
  <c r="F326" i="5" s="1"/>
  <c r="F327" i="5" s="1"/>
  <c r="F328" i="5" s="1"/>
  <c r="F329" i="5" s="1"/>
  <c r="F330" i="5" s="1"/>
  <c r="F331" i="5" s="1"/>
  <c r="F332" i="5" s="1"/>
  <c r="F333" i="5" s="1"/>
  <c r="F334" i="5" s="1"/>
  <c r="F335" i="5" s="1"/>
  <c r="F336" i="5" s="1"/>
  <c r="F337" i="5" s="1"/>
  <c r="F338" i="5" s="1"/>
  <c r="F339" i="5" s="1"/>
  <c r="F340" i="5" s="1"/>
  <c r="F341" i="5" s="1"/>
  <c r="F342" i="5" s="1"/>
  <c r="F343" i="5" s="1"/>
  <c r="F344" i="5" s="1"/>
  <c r="F345" i="5" s="1"/>
  <c r="F346" i="5" s="1"/>
  <c r="F347" i="5" s="1"/>
  <c r="F348" i="5" s="1"/>
  <c r="F349" i="5" s="1"/>
  <c r="F350" i="5" s="1"/>
  <c r="F351" i="5" s="1"/>
  <c r="F352" i="5" s="1"/>
  <c r="F353" i="5" s="1"/>
  <c r="F354" i="5" s="1"/>
  <c r="F355" i="5" s="1"/>
  <c r="F356" i="5" s="1"/>
  <c r="F357" i="5" s="1"/>
  <c r="F358" i="5" s="1"/>
  <c r="F359" i="5" s="1"/>
  <c r="E360" i="5" s="1"/>
  <c r="D16" i="5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l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D129" i="5" s="1"/>
  <c r="D130" i="5" s="1"/>
  <c r="D131" i="5" s="1"/>
  <c r="D132" i="5" s="1"/>
  <c r="D133" i="5" s="1"/>
  <c r="D134" i="5" s="1"/>
  <c r="D135" i="5" s="1"/>
  <c r="D136" i="5" s="1"/>
  <c r="D137" i="5" s="1"/>
  <c r="D138" i="5" l="1"/>
  <c r="D139" i="5" s="1"/>
  <c r="D140" i="5" s="1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D200" i="5" s="1"/>
  <c r="D201" i="5" s="1"/>
  <c r="D202" i="5" s="1"/>
  <c r="D203" i="5" s="1"/>
  <c r="D204" i="5" s="1"/>
  <c r="D205" i="5" s="1"/>
  <c r="D206" i="5" s="1"/>
  <c r="D207" i="5" s="1"/>
  <c r="D208" i="5" s="1"/>
  <c r="D209" i="5" s="1"/>
  <c r="D210" i="5" s="1"/>
  <c r="D211" i="5" s="1"/>
  <c r="D212" i="5" s="1"/>
  <c r="D213" i="5" s="1"/>
  <c r="D214" i="5" s="1"/>
  <c r="D215" i="5" s="1"/>
  <c r="D216" i="5" s="1"/>
  <c r="D217" i="5" s="1"/>
  <c r="D218" i="5" s="1"/>
  <c r="D219" i="5" s="1"/>
  <c r="D220" i="5" s="1"/>
  <c r="D221" i="5" s="1"/>
  <c r="D222" i="5" s="1"/>
  <c r="D223" i="5" s="1"/>
  <c r="D224" i="5" s="1"/>
  <c r="D225" i="5" s="1"/>
  <c r="D226" i="5" s="1"/>
  <c r="D227" i="5" s="1"/>
  <c r="D228" i="5" s="1"/>
  <c r="D229" i="5" s="1"/>
  <c r="D230" i="5" s="1"/>
  <c r="D231" i="5" s="1"/>
  <c r="D232" i="5" s="1"/>
  <c r="D233" i="5" s="1"/>
  <c r="D234" i="5" s="1"/>
  <c r="D235" i="5" s="1"/>
  <c r="D236" i="5" s="1"/>
  <c r="D237" i="5" s="1"/>
  <c r="D238" i="5" s="1"/>
  <c r="D239" i="5" s="1"/>
  <c r="D240" i="5" s="1"/>
  <c r="D241" i="5" s="1"/>
  <c r="D242" i="5" s="1"/>
  <c r="D243" i="5" s="1"/>
  <c r="D244" i="5" s="1"/>
  <c r="D245" i="5" s="1"/>
  <c r="D246" i="5" s="1"/>
  <c r="D247" i="5" s="1"/>
  <c r="D248" i="5" s="1"/>
  <c r="D249" i="5" s="1"/>
  <c r="D250" i="5" s="1"/>
  <c r="D251" i="5" s="1"/>
  <c r="D252" i="5" s="1"/>
  <c r="D253" i="5" s="1"/>
  <c r="D254" i="5" s="1"/>
  <c r="D255" i="5" s="1"/>
  <c r="D256" i="5" s="1"/>
  <c r="D257" i="5" s="1"/>
  <c r="D258" i="5" s="1"/>
  <c r="D259" i="5" s="1"/>
  <c r="D260" i="5" s="1"/>
  <c r="D261" i="5" s="1"/>
  <c r="D262" i="5" s="1"/>
  <c r="D263" i="5" s="1"/>
  <c r="D264" i="5" s="1"/>
  <c r="D265" i="5" s="1"/>
  <c r="D266" i="5" s="1"/>
  <c r="D267" i="5" s="1"/>
  <c r="C418" i="5"/>
  <c r="D418" i="5" s="1"/>
  <c r="D420" i="5"/>
  <c r="D421" i="5" s="1"/>
  <c r="D422" i="5" s="1"/>
  <c r="D423" i="5" s="1"/>
  <c r="D424" i="5" s="1"/>
  <c r="D425" i="5" s="1"/>
  <c r="D426" i="5" s="1"/>
  <c r="D427" i="5" s="1"/>
  <c r="D428" i="5" s="1"/>
  <c r="D429" i="5" s="1"/>
  <c r="D430" i="5" s="1"/>
  <c r="D431" i="5" s="1"/>
  <c r="D432" i="5" s="1"/>
  <c r="D433" i="5" s="1"/>
  <c r="D434" i="5" s="1"/>
  <c r="D435" i="5" s="1"/>
  <c r="D436" i="5" s="1"/>
  <c r="D437" i="5" s="1"/>
  <c r="D438" i="5" s="1"/>
  <c r="D439" i="5" s="1"/>
  <c r="D440" i="5" s="1"/>
  <c r="D441" i="5" s="1"/>
  <c r="D442" i="5" s="1"/>
  <c r="D443" i="5" s="1"/>
  <c r="D444" i="5" s="1"/>
  <c r="D445" i="5" s="1"/>
  <c r="D446" i="5" s="1"/>
  <c r="D447" i="5" s="1"/>
  <c r="D448" i="5" s="1"/>
  <c r="D449" i="5" s="1"/>
  <c r="D450" i="5" s="1"/>
  <c r="D451" i="5" s="1"/>
  <c r="D452" i="5" s="1"/>
  <c r="D453" i="5" s="1"/>
  <c r="D454" i="5" s="1"/>
  <c r="D455" i="5" s="1"/>
  <c r="D456" i="5" s="1"/>
  <c r="D457" i="5" s="1"/>
  <c r="D458" i="5" s="1"/>
  <c r="D459" i="5" s="1"/>
  <c r="D460" i="5" s="1"/>
  <c r="D461" i="5" s="1"/>
  <c r="D462" i="5" s="1"/>
  <c r="D463" i="5" s="1"/>
  <c r="D464" i="5" s="1"/>
  <c r="D465" i="5" s="1"/>
  <c r="D466" i="5" s="1"/>
  <c r="D467" i="5" s="1"/>
  <c r="D468" i="5" s="1"/>
  <c r="D469" i="5" s="1"/>
  <c r="D470" i="5" s="1"/>
  <c r="D471" i="5" s="1"/>
  <c r="D472" i="5" s="1"/>
  <c r="D473" i="5" s="1"/>
  <c r="D474" i="5" s="1"/>
  <c r="D475" i="5" s="1"/>
  <c r="D476" i="5" s="1"/>
  <c r="D477" i="5" s="1"/>
  <c r="D478" i="5" s="1"/>
  <c r="D479" i="5" s="1"/>
  <c r="D480" i="5" s="1"/>
  <c r="D481" i="5" s="1"/>
  <c r="D482" i="5" s="1"/>
  <c r="D483" i="5" s="1"/>
  <c r="D484" i="5" s="1"/>
  <c r="D485" i="5" s="1"/>
  <c r="D486" i="5" s="1"/>
  <c r="D487" i="5" s="1"/>
  <c r="D488" i="5" s="1"/>
  <c r="D489" i="5" s="1"/>
  <c r="D490" i="5" s="1"/>
  <c r="D491" i="5" s="1"/>
  <c r="D492" i="5" s="1"/>
  <c r="D493" i="5" s="1"/>
  <c r="D494" i="5" s="1"/>
  <c r="D495" i="5" s="1"/>
  <c r="D496" i="5" s="1"/>
  <c r="D497" i="5" s="1"/>
  <c r="D498" i="5" s="1"/>
  <c r="D499" i="5" s="1"/>
  <c r="D500" i="5" s="1"/>
  <c r="D501" i="5" s="1"/>
  <c r="D502" i="5" s="1"/>
  <c r="D503" i="5" s="1"/>
  <c r="D504" i="5" s="1"/>
  <c r="D505" i="5" s="1"/>
  <c r="D506" i="5" s="1"/>
  <c r="D507" i="5" s="1"/>
  <c r="D508" i="5" s="1"/>
  <c r="D509" i="5" s="1"/>
  <c r="D510" i="5" s="1"/>
  <c r="D511" i="5" s="1"/>
  <c r="D512" i="5" s="1"/>
  <c r="D513" i="5" s="1"/>
  <c r="D514" i="5" s="1"/>
  <c r="D515" i="5" s="1"/>
  <c r="D516" i="5" s="1"/>
  <c r="D517" i="5" s="1"/>
  <c r="D518" i="5" s="1"/>
  <c r="D519" i="5" s="1"/>
</calcChain>
</file>

<file path=xl/sharedStrings.xml><?xml version="1.0" encoding="utf-8"?>
<sst xmlns="http://schemas.openxmlformats.org/spreadsheetml/2006/main" count="44" uniqueCount="34">
  <si>
    <t>Argentina</t>
  </si>
  <si>
    <t>Tucumán</t>
  </si>
  <si>
    <t>Acumulado</t>
  </si>
  <si>
    <t>Diario</t>
  </si>
  <si>
    <t>Casos confirmados de COVID-19. Total país y Tucumán.</t>
  </si>
  <si>
    <t>*</t>
  </si>
  <si>
    <t>**</t>
  </si>
  <si>
    <t>***</t>
  </si>
  <si>
    <r>
      <rPr>
        <b/>
        <sz val="10"/>
        <color theme="1"/>
        <rFont val="Calibri"/>
        <family val="2"/>
        <scheme val="minor"/>
      </rPr>
      <t>Nota: (*)</t>
    </r>
    <r>
      <rPr>
        <sz val="10"/>
        <color theme="1"/>
        <rFont val="Calibri"/>
        <family val="2"/>
        <scheme val="minor"/>
      </rPr>
      <t xml:space="preserve"> Un caso notificado en la provincia de Tucumán, se reclasificó por residencia en la provincia de Córdoba.</t>
    </r>
  </si>
  <si>
    <r>
      <rPr>
        <b/>
        <sz val="10"/>
        <color theme="1"/>
        <rFont val="Calibri"/>
        <family val="2"/>
        <scheme val="minor"/>
      </rPr>
      <t>(**)</t>
    </r>
    <r>
      <rPr>
        <sz val="10"/>
        <color theme="1"/>
        <rFont val="Calibri"/>
        <family val="2"/>
        <scheme val="minor"/>
      </rPr>
      <t xml:space="preserve"> Un caso notificado en la provincia de Tucumán fue reclasificado a la Ciudad de Buenos Aires.</t>
    </r>
  </si>
  <si>
    <r>
      <rPr>
        <b/>
        <sz val="10"/>
        <color theme="1"/>
        <rFont val="Calibri"/>
        <family val="2"/>
        <scheme val="minor"/>
      </rPr>
      <t>(***)</t>
    </r>
    <r>
      <rPr>
        <sz val="10"/>
        <color theme="1"/>
        <rFont val="Calibri"/>
        <family val="2"/>
        <scheme val="minor"/>
      </rPr>
      <t xml:space="preserve"> Un caso notificado en la provincia de Tucumán fue reclasificado a la provincia de Buenos Aires.</t>
    </r>
  </si>
  <si>
    <r>
      <t xml:space="preserve">Fuente: </t>
    </r>
    <r>
      <rPr>
        <sz val="10"/>
        <color theme="1"/>
        <rFont val="Calibri"/>
        <family val="2"/>
        <scheme val="minor"/>
      </rPr>
      <t>Dirección de Estadística de la Provincia en base a Ministerio de Salud Pública de la Nación.</t>
    </r>
  </si>
  <si>
    <t>****</t>
  </si>
  <si>
    <t>*****</t>
  </si>
  <si>
    <t>(*****) Acumulados del día en Tucumán no coincide con el total de acumulados del Reporte diario por error de tipeo.</t>
  </si>
  <si>
    <t>******</t>
  </si>
  <si>
    <t>(******) Casos diarios en Argentina resultante de la diferencia entre los acumulados del dia y el dia anterior, el mismo no coincide con el reporte diario.</t>
  </si>
  <si>
    <t>(****) Casos diarios en Argentina resultante de la diferencia entre los acumulados del dia y el dia anterior, el mismo no coincide con el reporte diario.</t>
  </si>
  <si>
    <t>(*******) Casos diarios en Argentina resultante de la diferencia entre los acumulados del dia y el dia anterior, el mismo no coincide con el reporte diario.</t>
  </si>
  <si>
    <t>*******</t>
  </si>
  <si>
    <t>********</t>
  </si>
  <si>
    <t>(********) Los datos del día fueron obtenidos en el reporte del día 26/12/2020 y son suma de los días 24 y 25 de diciembre de 2020.</t>
  </si>
  <si>
    <t>*********</t>
  </si>
  <si>
    <t>(*********) Los datos del día fueron obtenidos en el reporte del día 02/01/2021 y son suma de los días 31 de diciembre de 2020 y 1 de enero de 2021.</t>
  </si>
  <si>
    <t>**********</t>
  </si>
  <si>
    <t>***********</t>
  </si>
  <si>
    <t>(**********) Casos diarios en Argentina y en Tucumán resultante de la diferencia entre los acumulados del dia y el dia anterior, el mismo no coincide con el reporte diario.</t>
  </si>
  <si>
    <t>(***********) Casos diarios en Argentina y en Tucumán resultante de la diferencia entre los acumulados del dia y el dia anterior, el mismo no coincide con el reporte diario.</t>
  </si>
  <si>
    <t>************</t>
  </si>
  <si>
    <t>(************) Casos diarios en Argentina y en Tucumán resultante de la diferencia entre los acumulados del dia 27/03/2021 y el dia 29/03/2021. debido a reporte faltante del presente dia.</t>
  </si>
  <si>
    <t>-</t>
  </si>
  <si>
    <t>*************</t>
  </si>
  <si>
    <t>(*************) Casos diarios en Argentina y en Tucumán resultante de la diferencia entre los acumulados del dia 23/04/2021 y el dia 25/04/2021. debido a reporte faltante del presente dia.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</si>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</sst>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4" fontId="0" fillId="2" borderId="1" xfId="0" applyNumberFormat="1" applyFill="1" applyBorder="1"/>
    <xf numFmtId="0" fontId="1" fillId="2" borderId="0" xfId="0" applyFont="1" applyFill="1"/>
    <xf numFmtId="0" fontId="1" fillId="3" borderId="1" xfId="0" applyFont="1" applyFill="1" applyBorder="1" applyAlignment="1">
      <alignment horizontal="center"/>
    </xf>
    <xf numFmtId="164" fontId="0" fillId="2" borderId="1" xfId="1" applyNumberFormat="1" applyFont="1" applyFill="1" applyBorder="1"/>
    <xf numFmtId="164" fontId="0" fillId="2" borderId="0" xfId="0" applyNumberFormat="1" applyFill="1"/>
    <xf numFmtId="0" fontId="3" fillId="2" borderId="0" xfId="0" applyFont="1" applyFill="1"/>
    <xf numFmtId="0" fontId="3" fillId="2" borderId="0" xfId="0" applyFont="1" applyFill="1" applyAlignment="1">
      <alignment horizontal="left" indent="4"/>
    </xf>
    <xf numFmtId="0" fontId="4" fillId="0" borderId="0" xfId="0" applyFont="1"/>
    <xf numFmtId="3" fontId="0" fillId="2" borderId="0" xfId="0" applyNumberFormat="1" applyFill="1"/>
    <xf numFmtId="3" fontId="0" fillId="0" borderId="0" xfId="0" applyNumberFormat="1"/>
    <xf numFmtId="164" fontId="0" fillId="0" borderId="1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Casos Confirmados de COVID-19. Total País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7.8927283729885209E-2"/>
          <c:y val="7.8670878014338835E-2"/>
          <c:w val="0.90410809944401616"/>
          <c:h val="0.73707968556135117"/>
        </c:manualLayout>
      </c:layout>
      <c:barChart>
        <c:barDir val="col"/>
        <c:grouping val="clustered"/>
        <c:varyColors val="0"/>
        <c:ser>
          <c:idx val="0"/>
          <c:order val="0"/>
          <c:tx>
            <c:v>Casos Diarios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Confirmados!$B$5:$B$566</c:f>
              <c:numCache>
                <c:formatCode>m/d/yyyy</c:formatCode>
                <c:ptCount val="562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  <c:pt idx="27">
                  <c:v>43922</c:v>
                </c:pt>
                <c:pt idx="28">
                  <c:v>43923</c:v>
                </c:pt>
                <c:pt idx="29">
                  <c:v>43924</c:v>
                </c:pt>
                <c:pt idx="30">
                  <c:v>43925</c:v>
                </c:pt>
                <c:pt idx="31">
                  <c:v>43926</c:v>
                </c:pt>
                <c:pt idx="32">
                  <c:v>43927</c:v>
                </c:pt>
                <c:pt idx="33">
                  <c:v>43928</c:v>
                </c:pt>
                <c:pt idx="34">
                  <c:v>43929</c:v>
                </c:pt>
                <c:pt idx="35">
                  <c:v>43930</c:v>
                </c:pt>
                <c:pt idx="36">
                  <c:v>43931</c:v>
                </c:pt>
                <c:pt idx="37">
                  <c:v>43932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43936</c:v>
                </c:pt>
                <c:pt idx="42">
                  <c:v>43937</c:v>
                </c:pt>
                <c:pt idx="43">
                  <c:v>43938</c:v>
                </c:pt>
                <c:pt idx="44">
                  <c:v>43939</c:v>
                </c:pt>
                <c:pt idx="45">
                  <c:v>43940</c:v>
                </c:pt>
                <c:pt idx="46">
                  <c:v>43941</c:v>
                </c:pt>
                <c:pt idx="47">
                  <c:v>43942</c:v>
                </c:pt>
                <c:pt idx="48">
                  <c:v>43943</c:v>
                </c:pt>
                <c:pt idx="49">
                  <c:v>43944</c:v>
                </c:pt>
                <c:pt idx="50">
                  <c:v>43945</c:v>
                </c:pt>
                <c:pt idx="51">
                  <c:v>43946</c:v>
                </c:pt>
                <c:pt idx="52">
                  <c:v>43947</c:v>
                </c:pt>
                <c:pt idx="53">
                  <c:v>43948</c:v>
                </c:pt>
                <c:pt idx="54">
                  <c:v>43949</c:v>
                </c:pt>
                <c:pt idx="55">
                  <c:v>43950</c:v>
                </c:pt>
                <c:pt idx="56">
                  <c:v>43951</c:v>
                </c:pt>
                <c:pt idx="57">
                  <c:v>43952</c:v>
                </c:pt>
                <c:pt idx="58">
                  <c:v>43953</c:v>
                </c:pt>
                <c:pt idx="59">
                  <c:v>43954</c:v>
                </c:pt>
                <c:pt idx="60">
                  <c:v>43955</c:v>
                </c:pt>
                <c:pt idx="61">
                  <c:v>43956</c:v>
                </c:pt>
                <c:pt idx="62">
                  <c:v>43957</c:v>
                </c:pt>
                <c:pt idx="63">
                  <c:v>43958</c:v>
                </c:pt>
                <c:pt idx="64">
                  <c:v>43959</c:v>
                </c:pt>
                <c:pt idx="65">
                  <c:v>43960</c:v>
                </c:pt>
                <c:pt idx="66">
                  <c:v>43961</c:v>
                </c:pt>
                <c:pt idx="67">
                  <c:v>43962</c:v>
                </c:pt>
                <c:pt idx="68">
                  <c:v>43963</c:v>
                </c:pt>
                <c:pt idx="69">
                  <c:v>43964</c:v>
                </c:pt>
                <c:pt idx="70">
                  <c:v>43965</c:v>
                </c:pt>
                <c:pt idx="71">
                  <c:v>43966</c:v>
                </c:pt>
                <c:pt idx="72">
                  <c:v>43967</c:v>
                </c:pt>
                <c:pt idx="73">
                  <c:v>43968</c:v>
                </c:pt>
                <c:pt idx="74">
                  <c:v>43969</c:v>
                </c:pt>
                <c:pt idx="75">
                  <c:v>43970</c:v>
                </c:pt>
                <c:pt idx="76">
                  <c:v>43971</c:v>
                </c:pt>
                <c:pt idx="77">
                  <c:v>43972</c:v>
                </c:pt>
                <c:pt idx="78">
                  <c:v>43973</c:v>
                </c:pt>
                <c:pt idx="79">
                  <c:v>43974</c:v>
                </c:pt>
                <c:pt idx="80">
                  <c:v>43975</c:v>
                </c:pt>
                <c:pt idx="81">
                  <c:v>43976</c:v>
                </c:pt>
                <c:pt idx="82">
                  <c:v>43977</c:v>
                </c:pt>
                <c:pt idx="83">
                  <c:v>43978</c:v>
                </c:pt>
                <c:pt idx="84">
                  <c:v>43979</c:v>
                </c:pt>
                <c:pt idx="85">
                  <c:v>43980</c:v>
                </c:pt>
                <c:pt idx="86">
                  <c:v>43981</c:v>
                </c:pt>
                <c:pt idx="87">
                  <c:v>43982</c:v>
                </c:pt>
                <c:pt idx="88">
                  <c:v>43983</c:v>
                </c:pt>
                <c:pt idx="89">
                  <c:v>43984</c:v>
                </c:pt>
                <c:pt idx="90">
                  <c:v>43985</c:v>
                </c:pt>
                <c:pt idx="91">
                  <c:v>43986</c:v>
                </c:pt>
                <c:pt idx="92">
                  <c:v>43987</c:v>
                </c:pt>
                <c:pt idx="93">
                  <c:v>43988</c:v>
                </c:pt>
                <c:pt idx="94">
                  <c:v>43989</c:v>
                </c:pt>
                <c:pt idx="95">
                  <c:v>43990</c:v>
                </c:pt>
                <c:pt idx="96">
                  <c:v>43991</c:v>
                </c:pt>
                <c:pt idx="97">
                  <c:v>43992</c:v>
                </c:pt>
                <c:pt idx="98">
                  <c:v>43993</c:v>
                </c:pt>
                <c:pt idx="99">
                  <c:v>43994</c:v>
                </c:pt>
                <c:pt idx="100">
                  <c:v>43995</c:v>
                </c:pt>
                <c:pt idx="101">
                  <c:v>43996</c:v>
                </c:pt>
                <c:pt idx="102">
                  <c:v>43997</c:v>
                </c:pt>
                <c:pt idx="103">
                  <c:v>43998</c:v>
                </c:pt>
                <c:pt idx="104">
                  <c:v>43999</c:v>
                </c:pt>
                <c:pt idx="105">
                  <c:v>44000</c:v>
                </c:pt>
                <c:pt idx="106">
                  <c:v>44001</c:v>
                </c:pt>
                <c:pt idx="107">
                  <c:v>44002</c:v>
                </c:pt>
                <c:pt idx="108">
                  <c:v>44003</c:v>
                </c:pt>
                <c:pt idx="109">
                  <c:v>44004</c:v>
                </c:pt>
                <c:pt idx="110">
                  <c:v>44005</c:v>
                </c:pt>
                <c:pt idx="111">
                  <c:v>44006</c:v>
                </c:pt>
                <c:pt idx="112">
                  <c:v>44007</c:v>
                </c:pt>
                <c:pt idx="113">
                  <c:v>44008</c:v>
                </c:pt>
                <c:pt idx="114">
                  <c:v>44009</c:v>
                </c:pt>
                <c:pt idx="115">
                  <c:v>44010</c:v>
                </c:pt>
                <c:pt idx="116">
                  <c:v>44011</c:v>
                </c:pt>
                <c:pt idx="117">
                  <c:v>44012</c:v>
                </c:pt>
                <c:pt idx="118">
                  <c:v>44013</c:v>
                </c:pt>
                <c:pt idx="119">
                  <c:v>44014</c:v>
                </c:pt>
                <c:pt idx="120">
                  <c:v>44015</c:v>
                </c:pt>
                <c:pt idx="121">
                  <c:v>44016</c:v>
                </c:pt>
                <c:pt idx="122">
                  <c:v>44017</c:v>
                </c:pt>
                <c:pt idx="123">
                  <c:v>44018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44023</c:v>
                </c:pt>
                <c:pt idx="129">
                  <c:v>44024</c:v>
                </c:pt>
                <c:pt idx="130">
                  <c:v>44025</c:v>
                </c:pt>
                <c:pt idx="131">
                  <c:v>44026</c:v>
                </c:pt>
                <c:pt idx="132">
                  <c:v>44027</c:v>
                </c:pt>
                <c:pt idx="133">
                  <c:v>44028</c:v>
                </c:pt>
                <c:pt idx="134">
                  <c:v>44029</c:v>
                </c:pt>
                <c:pt idx="135">
                  <c:v>44030</c:v>
                </c:pt>
                <c:pt idx="136">
                  <c:v>44031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44037</c:v>
                </c:pt>
                <c:pt idx="143">
                  <c:v>44038</c:v>
                </c:pt>
                <c:pt idx="144">
                  <c:v>44039</c:v>
                </c:pt>
                <c:pt idx="145">
                  <c:v>44040</c:v>
                </c:pt>
                <c:pt idx="146">
                  <c:v>44041</c:v>
                </c:pt>
                <c:pt idx="147">
                  <c:v>44042</c:v>
                </c:pt>
                <c:pt idx="148">
                  <c:v>44043</c:v>
                </c:pt>
                <c:pt idx="149">
                  <c:v>44044</c:v>
                </c:pt>
                <c:pt idx="150">
                  <c:v>44045</c:v>
                </c:pt>
                <c:pt idx="151">
                  <c:v>44046</c:v>
                </c:pt>
                <c:pt idx="152">
                  <c:v>44047</c:v>
                </c:pt>
                <c:pt idx="153">
                  <c:v>44048</c:v>
                </c:pt>
                <c:pt idx="154">
                  <c:v>44049</c:v>
                </c:pt>
                <c:pt idx="155">
                  <c:v>44050</c:v>
                </c:pt>
                <c:pt idx="156">
                  <c:v>44051</c:v>
                </c:pt>
                <c:pt idx="157">
                  <c:v>44052</c:v>
                </c:pt>
                <c:pt idx="158">
                  <c:v>44053</c:v>
                </c:pt>
                <c:pt idx="159">
                  <c:v>44054</c:v>
                </c:pt>
                <c:pt idx="160">
                  <c:v>44055</c:v>
                </c:pt>
                <c:pt idx="161">
                  <c:v>44056</c:v>
                </c:pt>
                <c:pt idx="162">
                  <c:v>44057</c:v>
                </c:pt>
                <c:pt idx="163">
                  <c:v>44058</c:v>
                </c:pt>
                <c:pt idx="164">
                  <c:v>44059</c:v>
                </c:pt>
                <c:pt idx="165">
                  <c:v>44060</c:v>
                </c:pt>
                <c:pt idx="166">
                  <c:v>44061</c:v>
                </c:pt>
                <c:pt idx="167">
                  <c:v>44062</c:v>
                </c:pt>
                <c:pt idx="168">
                  <c:v>44063</c:v>
                </c:pt>
                <c:pt idx="169">
                  <c:v>44064</c:v>
                </c:pt>
                <c:pt idx="170">
                  <c:v>44065</c:v>
                </c:pt>
                <c:pt idx="171">
                  <c:v>44066</c:v>
                </c:pt>
                <c:pt idx="172">
                  <c:v>44067</c:v>
                </c:pt>
                <c:pt idx="173">
                  <c:v>44068</c:v>
                </c:pt>
                <c:pt idx="174">
                  <c:v>44069</c:v>
                </c:pt>
                <c:pt idx="175">
                  <c:v>44070</c:v>
                </c:pt>
                <c:pt idx="176">
                  <c:v>44071</c:v>
                </c:pt>
                <c:pt idx="177">
                  <c:v>44072</c:v>
                </c:pt>
                <c:pt idx="178">
                  <c:v>44073</c:v>
                </c:pt>
                <c:pt idx="179">
                  <c:v>44074</c:v>
                </c:pt>
                <c:pt idx="180">
                  <c:v>44075</c:v>
                </c:pt>
                <c:pt idx="181">
                  <c:v>44076</c:v>
                </c:pt>
                <c:pt idx="182">
                  <c:v>44077</c:v>
                </c:pt>
                <c:pt idx="183">
                  <c:v>44078</c:v>
                </c:pt>
                <c:pt idx="184">
                  <c:v>44079</c:v>
                </c:pt>
                <c:pt idx="185">
                  <c:v>44080</c:v>
                </c:pt>
                <c:pt idx="186">
                  <c:v>44081</c:v>
                </c:pt>
                <c:pt idx="187">
                  <c:v>44082</c:v>
                </c:pt>
                <c:pt idx="188">
                  <c:v>44083</c:v>
                </c:pt>
                <c:pt idx="189">
                  <c:v>44084</c:v>
                </c:pt>
                <c:pt idx="190">
                  <c:v>44085</c:v>
                </c:pt>
                <c:pt idx="191">
                  <c:v>44086</c:v>
                </c:pt>
                <c:pt idx="192">
                  <c:v>44087</c:v>
                </c:pt>
                <c:pt idx="193">
                  <c:v>44088</c:v>
                </c:pt>
                <c:pt idx="194">
                  <c:v>44089</c:v>
                </c:pt>
                <c:pt idx="195">
                  <c:v>44090</c:v>
                </c:pt>
                <c:pt idx="196">
                  <c:v>44091</c:v>
                </c:pt>
                <c:pt idx="197">
                  <c:v>44092</c:v>
                </c:pt>
                <c:pt idx="198">
                  <c:v>44093</c:v>
                </c:pt>
                <c:pt idx="199">
                  <c:v>44094</c:v>
                </c:pt>
                <c:pt idx="200">
                  <c:v>44095</c:v>
                </c:pt>
                <c:pt idx="201">
                  <c:v>44096</c:v>
                </c:pt>
                <c:pt idx="202">
                  <c:v>44097</c:v>
                </c:pt>
                <c:pt idx="203">
                  <c:v>44098</c:v>
                </c:pt>
                <c:pt idx="204">
                  <c:v>44099</c:v>
                </c:pt>
                <c:pt idx="205">
                  <c:v>44100</c:v>
                </c:pt>
                <c:pt idx="206">
                  <c:v>44101</c:v>
                </c:pt>
                <c:pt idx="207">
                  <c:v>44102</c:v>
                </c:pt>
                <c:pt idx="208">
                  <c:v>44103</c:v>
                </c:pt>
                <c:pt idx="209">
                  <c:v>44104</c:v>
                </c:pt>
                <c:pt idx="210">
                  <c:v>44105</c:v>
                </c:pt>
                <c:pt idx="211">
                  <c:v>44106</c:v>
                </c:pt>
                <c:pt idx="212">
                  <c:v>44107</c:v>
                </c:pt>
                <c:pt idx="213">
                  <c:v>44108</c:v>
                </c:pt>
                <c:pt idx="214">
                  <c:v>44109</c:v>
                </c:pt>
                <c:pt idx="215">
                  <c:v>44110</c:v>
                </c:pt>
                <c:pt idx="216">
                  <c:v>44111</c:v>
                </c:pt>
                <c:pt idx="217">
                  <c:v>44112</c:v>
                </c:pt>
                <c:pt idx="218">
                  <c:v>44113</c:v>
                </c:pt>
                <c:pt idx="219">
                  <c:v>44114</c:v>
                </c:pt>
                <c:pt idx="220">
                  <c:v>44115</c:v>
                </c:pt>
                <c:pt idx="221">
                  <c:v>44116</c:v>
                </c:pt>
                <c:pt idx="222">
                  <c:v>44117</c:v>
                </c:pt>
                <c:pt idx="223">
                  <c:v>44118</c:v>
                </c:pt>
                <c:pt idx="224">
                  <c:v>44119</c:v>
                </c:pt>
                <c:pt idx="225">
                  <c:v>44120</c:v>
                </c:pt>
                <c:pt idx="226">
                  <c:v>44121</c:v>
                </c:pt>
                <c:pt idx="227">
                  <c:v>44122</c:v>
                </c:pt>
                <c:pt idx="228">
                  <c:v>44123</c:v>
                </c:pt>
                <c:pt idx="229">
                  <c:v>44124</c:v>
                </c:pt>
                <c:pt idx="230">
                  <c:v>44125</c:v>
                </c:pt>
                <c:pt idx="231">
                  <c:v>44126</c:v>
                </c:pt>
                <c:pt idx="232">
                  <c:v>44127</c:v>
                </c:pt>
                <c:pt idx="233">
                  <c:v>44128</c:v>
                </c:pt>
                <c:pt idx="234">
                  <c:v>44129</c:v>
                </c:pt>
                <c:pt idx="235">
                  <c:v>44130</c:v>
                </c:pt>
                <c:pt idx="236">
                  <c:v>44131</c:v>
                </c:pt>
                <c:pt idx="237">
                  <c:v>44132</c:v>
                </c:pt>
                <c:pt idx="238">
                  <c:v>44133</c:v>
                </c:pt>
                <c:pt idx="239">
                  <c:v>44134</c:v>
                </c:pt>
                <c:pt idx="240">
                  <c:v>44135</c:v>
                </c:pt>
                <c:pt idx="241">
                  <c:v>44136</c:v>
                </c:pt>
                <c:pt idx="242">
                  <c:v>44137</c:v>
                </c:pt>
                <c:pt idx="243">
                  <c:v>44138</c:v>
                </c:pt>
                <c:pt idx="244">
                  <c:v>44139</c:v>
                </c:pt>
                <c:pt idx="245">
                  <c:v>44140</c:v>
                </c:pt>
                <c:pt idx="246">
                  <c:v>44141</c:v>
                </c:pt>
                <c:pt idx="247">
                  <c:v>44142</c:v>
                </c:pt>
                <c:pt idx="248">
                  <c:v>44143</c:v>
                </c:pt>
                <c:pt idx="249">
                  <c:v>44144</c:v>
                </c:pt>
                <c:pt idx="250">
                  <c:v>44145</c:v>
                </c:pt>
                <c:pt idx="251">
                  <c:v>44146</c:v>
                </c:pt>
                <c:pt idx="252">
                  <c:v>44147</c:v>
                </c:pt>
                <c:pt idx="253">
                  <c:v>44148</c:v>
                </c:pt>
                <c:pt idx="254">
                  <c:v>44149</c:v>
                </c:pt>
                <c:pt idx="255">
                  <c:v>44150</c:v>
                </c:pt>
                <c:pt idx="256">
                  <c:v>44151</c:v>
                </c:pt>
                <c:pt idx="257">
                  <c:v>44152</c:v>
                </c:pt>
                <c:pt idx="258">
                  <c:v>44153</c:v>
                </c:pt>
                <c:pt idx="259">
                  <c:v>44154</c:v>
                </c:pt>
                <c:pt idx="260">
                  <c:v>44155</c:v>
                </c:pt>
                <c:pt idx="261">
                  <c:v>44156</c:v>
                </c:pt>
                <c:pt idx="262">
                  <c:v>44157</c:v>
                </c:pt>
                <c:pt idx="263">
                  <c:v>44158</c:v>
                </c:pt>
                <c:pt idx="264">
                  <c:v>44159</c:v>
                </c:pt>
                <c:pt idx="265">
                  <c:v>44160</c:v>
                </c:pt>
                <c:pt idx="266">
                  <c:v>44161</c:v>
                </c:pt>
                <c:pt idx="267">
                  <c:v>44162</c:v>
                </c:pt>
                <c:pt idx="268">
                  <c:v>44163</c:v>
                </c:pt>
                <c:pt idx="269">
                  <c:v>44164</c:v>
                </c:pt>
                <c:pt idx="270">
                  <c:v>44165</c:v>
                </c:pt>
                <c:pt idx="271">
                  <c:v>44166</c:v>
                </c:pt>
                <c:pt idx="272">
                  <c:v>44167</c:v>
                </c:pt>
                <c:pt idx="273">
                  <c:v>44168</c:v>
                </c:pt>
                <c:pt idx="274">
                  <c:v>44169</c:v>
                </c:pt>
                <c:pt idx="275">
                  <c:v>44170</c:v>
                </c:pt>
                <c:pt idx="276">
                  <c:v>44171</c:v>
                </c:pt>
                <c:pt idx="277">
                  <c:v>44172</c:v>
                </c:pt>
                <c:pt idx="278">
                  <c:v>44173</c:v>
                </c:pt>
                <c:pt idx="279">
                  <c:v>44174</c:v>
                </c:pt>
                <c:pt idx="280">
                  <c:v>44175</c:v>
                </c:pt>
                <c:pt idx="281">
                  <c:v>44176</c:v>
                </c:pt>
                <c:pt idx="282">
                  <c:v>44177</c:v>
                </c:pt>
                <c:pt idx="283">
                  <c:v>44178</c:v>
                </c:pt>
                <c:pt idx="284">
                  <c:v>44179</c:v>
                </c:pt>
                <c:pt idx="285">
                  <c:v>44180</c:v>
                </c:pt>
                <c:pt idx="286">
                  <c:v>44181</c:v>
                </c:pt>
                <c:pt idx="287">
                  <c:v>44182</c:v>
                </c:pt>
                <c:pt idx="288">
                  <c:v>44183</c:v>
                </c:pt>
                <c:pt idx="289">
                  <c:v>44184</c:v>
                </c:pt>
                <c:pt idx="290">
                  <c:v>44185</c:v>
                </c:pt>
                <c:pt idx="291">
                  <c:v>44186</c:v>
                </c:pt>
                <c:pt idx="292">
                  <c:v>44187</c:v>
                </c:pt>
                <c:pt idx="293">
                  <c:v>44188</c:v>
                </c:pt>
                <c:pt idx="294">
                  <c:v>44190</c:v>
                </c:pt>
                <c:pt idx="295">
                  <c:v>44191</c:v>
                </c:pt>
                <c:pt idx="296">
                  <c:v>44192</c:v>
                </c:pt>
                <c:pt idx="297">
                  <c:v>44193</c:v>
                </c:pt>
                <c:pt idx="298">
                  <c:v>44194</c:v>
                </c:pt>
                <c:pt idx="299">
                  <c:v>44195</c:v>
                </c:pt>
                <c:pt idx="300">
                  <c:v>44197</c:v>
                </c:pt>
                <c:pt idx="301">
                  <c:v>44198</c:v>
                </c:pt>
                <c:pt idx="302">
                  <c:v>44199</c:v>
                </c:pt>
                <c:pt idx="303">
                  <c:v>44200</c:v>
                </c:pt>
                <c:pt idx="304">
                  <c:v>44201</c:v>
                </c:pt>
                <c:pt idx="305">
                  <c:v>44202</c:v>
                </c:pt>
                <c:pt idx="306">
                  <c:v>44203</c:v>
                </c:pt>
                <c:pt idx="307">
                  <c:v>44204</c:v>
                </c:pt>
                <c:pt idx="308">
                  <c:v>44205</c:v>
                </c:pt>
                <c:pt idx="309">
                  <c:v>44206</c:v>
                </c:pt>
                <c:pt idx="310">
                  <c:v>44207</c:v>
                </c:pt>
                <c:pt idx="311">
                  <c:v>44208</c:v>
                </c:pt>
                <c:pt idx="312">
                  <c:v>44209</c:v>
                </c:pt>
                <c:pt idx="313">
                  <c:v>44210</c:v>
                </c:pt>
                <c:pt idx="314">
                  <c:v>44211</c:v>
                </c:pt>
                <c:pt idx="315">
                  <c:v>44212</c:v>
                </c:pt>
                <c:pt idx="316">
                  <c:v>44213</c:v>
                </c:pt>
                <c:pt idx="317">
                  <c:v>44214</c:v>
                </c:pt>
                <c:pt idx="318">
                  <c:v>44215</c:v>
                </c:pt>
                <c:pt idx="319">
                  <c:v>44216</c:v>
                </c:pt>
                <c:pt idx="320">
                  <c:v>44217</c:v>
                </c:pt>
                <c:pt idx="321">
                  <c:v>44218</c:v>
                </c:pt>
                <c:pt idx="322">
                  <c:v>44219</c:v>
                </c:pt>
                <c:pt idx="323">
                  <c:v>44220</c:v>
                </c:pt>
                <c:pt idx="324">
                  <c:v>44221</c:v>
                </c:pt>
                <c:pt idx="325">
                  <c:v>44222</c:v>
                </c:pt>
                <c:pt idx="326">
                  <c:v>44223</c:v>
                </c:pt>
                <c:pt idx="327">
                  <c:v>44224</c:v>
                </c:pt>
                <c:pt idx="328">
                  <c:v>44225</c:v>
                </c:pt>
                <c:pt idx="329">
                  <c:v>44226</c:v>
                </c:pt>
                <c:pt idx="330">
                  <c:v>44227</c:v>
                </c:pt>
                <c:pt idx="331">
                  <c:v>44228</c:v>
                </c:pt>
                <c:pt idx="332">
                  <c:v>44229</c:v>
                </c:pt>
                <c:pt idx="333">
                  <c:v>44230</c:v>
                </c:pt>
                <c:pt idx="334">
                  <c:v>44231</c:v>
                </c:pt>
                <c:pt idx="335">
                  <c:v>44232</c:v>
                </c:pt>
                <c:pt idx="336">
                  <c:v>44233</c:v>
                </c:pt>
                <c:pt idx="337">
                  <c:v>44234</c:v>
                </c:pt>
                <c:pt idx="338">
                  <c:v>44235</c:v>
                </c:pt>
                <c:pt idx="339">
                  <c:v>44236</c:v>
                </c:pt>
                <c:pt idx="340">
                  <c:v>44237</c:v>
                </c:pt>
                <c:pt idx="341">
                  <c:v>44238</c:v>
                </c:pt>
                <c:pt idx="342">
                  <c:v>44239</c:v>
                </c:pt>
                <c:pt idx="343">
                  <c:v>44240</c:v>
                </c:pt>
                <c:pt idx="344">
                  <c:v>44241</c:v>
                </c:pt>
                <c:pt idx="345">
                  <c:v>44242</c:v>
                </c:pt>
                <c:pt idx="346">
                  <c:v>44243</c:v>
                </c:pt>
                <c:pt idx="347">
                  <c:v>44244</c:v>
                </c:pt>
                <c:pt idx="348">
                  <c:v>44245</c:v>
                </c:pt>
                <c:pt idx="349">
                  <c:v>44246</c:v>
                </c:pt>
                <c:pt idx="350">
                  <c:v>44247</c:v>
                </c:pt>
                <c:pt idx="351">
                  <c:v>44248</c:v>
                </c:pt>
                <c:pt idx="352">
                  <c:v>44249</c:v>
                </c:pt>
                <c:pt idx="353">
                  <c:v>44250</c:v>
                </c:pt>
                <c:pt idx="354">
                  <c:v>44251</c:v>
                </c:pt>
                <c:pt idx="355">
                  <c:v>44252</c:v>
                </c:pt>
                <c:pt idx="356">
                  <c:v>44253</c:v>
                </c:pt>
                <c:pt idx="357">
                  <c:v>44254</c:v>
                </c:pt>
                <c:pt idx="358">
                  <c:v>44255</c:v>
                </c:pt>
                <c:pt idx="359">
                  <c:v>44256</c:v>
                </c:pt>
                <c:pt idx="360">
                  <c:v>44257</c:v>
                </c:pt>
                <c:pt idx="361">
                  <c:v>44258</c:v>
                </c:pt>
                <c:pt idx="362">
                  <c:v>44259</c:v>
                </c:pt>
                <c:pt idx="363">
                  <c:v>44260</c:v>
                </c:pt>
                <c:pt idx="364">
                  <c:v>44261</c:v>
                </c:pt>
                <c:pt idx="365">
                  <c:v>44262</c:v>
                </c:pt>
                <c:pt idx="366">
                  <c:v>44263</c:v>
                </c:pt>
                <c:pt idx="367">
                  <c:v>44264</c:v>
                </c:pt>
                <c:pt idx="368">
                  <c:v>44265</c:v>
                </c:pt>
                <c:pt idx="369">
                  <c:v>44266</c:v>
                </c:pt>
                <c:pt idx="370">
                  <c:v>44267</c:v>
                </c:pt>
                <c:pt idx="371">
                  <c:v>44268</c:v>
                </c:pt>
                <c:pt idx="372">
                  <c:v>44269</c:v>
                </c:pt>
                <c:pt idx="373">
                  <c:v>44270</c:v>
                </c:pt>
                <c:pt idx="374">
                  <c:v>44271</c:v>
                </c:pt>
                <c:pt idx="375">
                  <c:v>44272</c:v>
                </c:pt>
                <c:pt idx="376">
                  <c:v>44273</c:v>
                </c:pt>
                <c:pt idx="377">
                  <c:v>44274</c:v>
                </c:pt>
                <c:pt idx="378">
                  <c:v>44275</c:v>
                </c:pt>
                <c:pt idx="379">
                  <c:v>44276</c:v>
                </c:pt>
                <c:pt idx="380">
                  <c:v>44277</c:v>
                </c:pt>
                <c:pt idx="381">
                  <c:v>44278</c:v>
                </c:pt>
                <c:pt idx="382">
                  <c:v>44279</c:v>
                </c:pt>
                <c:pt idx="383">
                  <c:v>44280</c:v>
                </c:pt>
                <c:pt idx="384">
                  <c:v>44281</c:v>
                </c:pt>
                <c:pt idx="385">
                  <c:v>44282</c:v>
                </c:pt>
                <c:pt idx="386">
                  <c:v>44283</c:v>
                </c:pt>
                <c:pt idx="387">
                  <c:v>44284</c:v>
                </c:pt>
                <c:pt idx="388">
                  <c:v>44285</c:v>
                </c:pt>
                <c:pt idx="389">
                  <c:v>44286</c:v>
                </c:pt>
                <c:pt idx="390">
                  <c:v>44287</c:v>
                </c:pt>
                <c:pt idx="391">
                  <c:v>44288</c:v>
                </c:pt>
                <c:pt idx="392">
                  <c:v>44289</c:v>
                </c:pt>
                <c:pt idx="393">
                  <c:v>44290</c:v>
                </c:pt>
                <c:pt idx="394">
                  <c:v>44291</c:v>
                </c:pt>
                <c:pt idx="395">
                  <c:v>44292</c:v>
                </c:pt>
                <c:pt idx="396">
                  <c:v>44293</c:v>
                </c:pt>
                <c:pt idx="397">
                  <c:v>44294</c:v>
                </c:pt>
                <c:pt idx="398">
                  <c:v>44295</c:v>
                </c:pt>
                <c:pt idx="399">
                  <c:v>44296</c:v>
                </c:pt>
                <c:pt idx="400">
                  <c:v>44297</c:v>
                </c:pt>
                <c:pt idx="401">
                  <c:v>44298</c:v>
                </c:pt>
                <c:pt idx="402">
                  <c:v>44299</c:v>
                </c:pt>
                <c:pt idx="403">
                  <c:v>44300</c:v>
                </c:pt>
                <c:pt idx="404">
                  <c:v>44301</c:v>
                </c:pt>
                <c:pt idx="405">
                  <c:v>44302</c:v>
                </c:pt>
                <c:pt idx="406">
                  <c:v>44303</c:v>
                </c:pt>
                <c:pt idx="407">
                  <c:v>44304</c:v>
                </c:pt>
                <c:pt idx="408">
                  <c:v>44305</c:v>
                </c:pt>
                <c:pt idx="409">
                  <c:v>44306</c:v>
                </c:pt>
                <c:pt idx="410">
                  <c:v>44307</c:v>
                </c:pt>
                <c:pt idx="411">
                  <c:v>44308</c:v>
                </c:pt>
                <c:pt idx="412">
                  <c:v>44309</c:v>
                </c:pt>
                <c:pt idx="413">
                  <c:v>44310</c:v>
                </c:pt>
                <c:pt idx="414">
                  <c:v>44311</c:v>
                </c:pt>
                <c:pt idx="415">
                  <c:v>44312</c:v>
                </c:pt>
                <c:pt idx="416">
                  <c:v>44313</c:v>
                </c:pt>
                <c:pt idx="417">
                  <c:v>44314</c:v>
                </c:pt>
                <c:pt idx="418">
                  <c:v>44315</c:v>
                </c:pt>
                <c:pt idx="419">
                  <c:v>44316</c:v>
                </c:pt>
                <c:pt idx="420">
                  <c:v>44317</c:v>
                </c:pt>
                <c:pt idx="421">
                  <c:v>44318</c:v>
                </c:pt>
                <c:pt idx="422">
                  <c:v>44319</c:v>
                </c:pt>
                <c:pt idx="423">
                  <c:v>44320</c:v>
                </c:pt>
                <c:pt idx="424">
                  <c:v>44321</c:v>
                </c:pt>
                <c:pt idx="425">
                  <c:v>44322</c:v>
                </c:pt>
                <c:pt idx="426">
                  <c:v>44323</c:v>
                </c:pt>
                <c:pt idx="427">
                  <c:v>44324</c:v>
                </c:pt>
                <c:pt idx="428">
                  <c:v>44325</c:v>
                </c:pt>
                <c:pt idx="429">
                  <c:v>44326</c:v>
                </c:pt>
                <c:pt idx="430">
                  <c:v>44327</c:v>
                </c:pt>
                <c:pt idx="431">
                  <c:v>44328</c:v>
                </c:pt>
                <c:pt idx="432">
                  <c:v>44329</c:v>
                </c:pt>
                <c:pt idx="433">
                  <c:v>44330</c:v>
                </c:pt>
                <c:pt idx="434">
                  <c:v>44331</c:v>
                </c:pt>
                <c:pt idx="435">
                  <c:v>44332</c:v>
                </c:pt>
                <c:pt idx="436">
                  <c:v>44333</c:v>
                </c:pt>
                <c:pt idx="437">
                  <c:v>44334</c:v>
                </c:pt>
                <c:pt idx="438">
                  <c:v>44335</c:v>
                </c:pt>
                <c:pt idx="439">
                  <c:v>44336</c:v>
                </c:pt>
                <c:pt idx="440">
                  <c:v>44337</c:v>
                </c:pt>
                <c:pt idx="441">
                  <c:v>44338</c:v>
                </c:pt>
                <c:pt idx="442">
                  <c:v>44339</c:v>
                </c:pt>
                <c:pt idx="443">
                  <c:v>44340</c:v>
                </c:pt>
                <c:pt idx="444">
                  <c:v>44341</c:v>
                </c:pt>
                <c:pt idx="445">
                  <c:v>44342</c:v>
                </c:pt>
                <c:pt idx="446">
                  <c:v>44343</c:v>
                </c:pt>
                <c:pt idx="447">
                  <c:v>44344</c:v>
                </c:pt>
                <c:pt idx="448">
                  <c:v>44345</c:v>
                </c:pt>
                <c:pt idx="449">
                  <c:v>44346</c:v>
                </c:pt>
                <c:pt idx="450">
                  <c:v>44347</c:v>
                </c:pt>
                <c:pt idx="451">
                  <c:v>44348</c:v>
                </c:pt>
                <c:pt idx="452">
                  <c:v>44349</c:v>
                </c:pt>
                <c:pt idx="453">
                  <c:v>44350</c:v>
                </c:pt>
                <c:pt idx="454">
                  <c:v>44351</c:v>
                </c:pt>
                <c:pt idx="455">
                  <c:v>44352</c:v>
                </c:pt>
                <c:pt idx="456">
                  <c:v>44353</c:v>
                </c:pt>
                <c:pt idx="457">
                  <c:v>44354</c:v>
                </c:pt>
                <c:pt idx="458">
                  <c:v>44355</c:v>
                </c:pt>
                <c:pt idx="459">
                  <c:v>44356</c:v>
                </c:pt>
                <c:pt idx="460">
                  <c:v>44357</c:v>
                </c:pt>
                <c:pt idx="461">
                  <c:v>44358</c:v>
                </c:pt>
                <c:pt idx="462">
                  <c:v>44359</c:v>
                </c:pt>
                <c:pt idx="463">
                  <c:v>44360</c:v>
                </c:pt>
                <c:pt idx="464">
                  <c:v>44361</c:v>
                </c:pt>
                <c:pt idx="465">
                  <c:v>44362</c:v>
                </c:pt>
                <c:pt idx="466">
                  <c:v>44363</c:v>
                </c:pt>
                <c:pt idx="467">
                  <c:v>44364</c:v>
                </c:pt>
                <c:pt idx="468">
                  <c:v>44365</c:v>
                </c:pt>
                <c:pt idx="469">
                  <c:v>44366</c:v>
                </c:pt>
                <c:pt idx="470">
                  <c:v>44367</c:v>
                </c:pt>
                <c:pt idx="471">
                  <c:v>44368</c:v>
                </c:pt>
                <c:pt idx="472">
                  <c:v>44369</c:v>
                </c:pt>
                <c:pt idx="473">
                  <c:v>44370</c:v>
                </c:pt>
                <c:pt idx="474">
                  <c:v>44371</c:v>
                </c:pt>
                <c:pt idx="475">
                  <c:v>44372</c:v>
                </c:pt>
                <c:pt idx="476">
                  <c:v>44373</c:v>
                </c:pt>
                <c:pt idx="477">
                  <c:v>44374</c:v>
                </c:pt>
                <c:pt idx="478">
                  <c:v>44375</c:v>
                </c:pt>
                <c:pt idx="479">
                  <c:v>44376</c:v>
                </c:pt>
                <c:pt idx="480">
                  <c:v>44377</c:v>
                </c:pt>
                <c:pt idx="481">
                  <c:v>44378</c:v>
                </c:pt>
                <c:pt idx="482">
                  <c:v>44379</c:v>
                </c:pt>
                <c:pt idx="483">
                  <c:v>44380</c:v>
                </c:pt>
                <c:pt idx="484">
                  <c:v>44381</c:v>
                </c:pt>
                <c:pt idx="485">
                  <c:v>44382</c:v>
                </c:pt>
                <c:pt idx="486">
                  <c:v>44383</c:v>
                </c:pt>
                <c:pt idx="487">
                  <c:v>44384</c:v>
                </c:pt>
                <c:pt idx="488">
                  <c:v>44385</c:v>
                </c:pt>
                <c:pt idx="489">
                  <c:v>44386</c:v>
                </c:pt>
                <c:pt idx="490">
                  <c:v>44387</c:v>
                </c:pt>
                <c:pt idx="491">
                  <c:v>44388</c:v>
                </c:pt>
                <c:pt idx="492">
                  <c:v>44389</c:v>
                </c:pt>
                <c:pt idx="493">
                  <c:v>44390</c:v>
                </c:pt>
                <c:pt idx="494">
                  <c:v>44391</c:v>
                </c:pt>
                <c:pt idx="495">
                  <c:v>44392</c:v>
                </c:pt>
                <c:pt idx="496">
                  <c:v>44393</c:v>
                </c:pt>
                <c:pt idx="497">
                  <c:v>44394</c:v>
                </c:pt>
                <c:pt idx="498">
                  <c:v>44395</c:v>
                </c:pt>
                <c:pt idx="499">
                  <c:v>44396</c:v>
                </c:pt>
                <c:pt idx="500">
                  <c:v>44397</c:v>
                </c:pt>
                <c:pt idx="501">
                  <c:v>44398</c:v>
                </c:pt>
                <c:pt idx="502">
                  <c:v>44399</c:v>
                </c:pt>
                <c:pt idx="503">
                  <c:v>44400</c:v>
                </c:pt>
                <c:pt idx="504">
                  <c:v>44401</c:v>
                </c:pt>
                <c:pt idx="505">
                  <c:v>44402</c:v>
                </c:pt>
                <c:pt idx="506">
                  <c:v>44403</c:v>
                </c:pt>
                <c:pt idx="507">
                  <c:v>44404</c:v>
                </c:pt>
                <c:pt idx="508">
                  <c:v>44405</c:v>
                </c:pt>
                <c:pt idx="509">
                  <c:v>44406</c:v>
                </c:pt>
                <c:pt idx="510">
                  <c:v>44407</c:v>
                </c:pt>
                <c:pt idx="511">
                  <c:v>44408</c:v>
                </c:pt>
                <c:pt idx="512">
                  <c:v>44409</c:v>
                </c:pt>
                <c:pt idx="513">
                  <c:v>44410</c:v>
                </c:pt>
                <c:pt idx="514">
                  <c:v>44411</c:v>
                </c:pt>
                <c:pt idx="515">
                  <c:v>44412</c:v>
                </c:pt>
                <c:pt idx="516">
                  <c:v>44413</c:v>
                </c:pt>
                <c:pt idx="517">
                  <c:v>44414</c:v>
                </c:pt>
                <c:pt idx="518">
                  <c:v>44415</c:v>
                </c:pt>
                <c:pt idx="519">
                  <c:v>44416</c:v>
                </c:pt>
                <c:pt idx="520">
                  <c:v>44417</c:v>
                </c:pt>
                <c:pt idx="521">
                  <c:v>44418</c:v>
                </c:pt>
                <c:pt idx="522">
                  <c:v>44419</c:v>
                </c:pt>
                <c:pt idx="523">
                  <c:v>44420</c:v>
                </c:pt>
                <c:pt idx="524">
                  <c:v>44421</c:v>
                </c:pt>
                <c:pt idx="525">
                  <c:v>44422</c:v>
                </c:pt>
                <c:pt idx="526">
                  <c:v>44423</c:v>
                </c:pt>
                <c:pt idx="527">
                  <c:v>44424</c:v>
                </c:pt>
                <c:pt idx="528">
                  <c:v>44425</c:v>
                </c:pt>
                <c:pt idx="529">
                  <c:v>44426</c:v>
                </c:pt>
                <c:pt idx="530">
                  <c:v>44427</c:v>
                </c:pt>
                <c:pt idx="531">
                  <c:v>44428</c:v>
                </c:pt>
                <c:pt idx="532">
                  <c:v>44429</c:v>
                </c:pt>
                <c:pt idx="533">
                  <c:v>44430</c:v>
                </c:pt>
                <c:pt idx="534">
                  <c:v>44431</c:v>
                </c:pt>
                <c:pt idx="535">
                  <c:v>44432</c:v>
                </c:pt>
                <c:pt idx="536">
                  <c:v>44433</c:v>
                </c:pt>
                <c:pt idx="537">
                  <c:v>44434</c:v>
                </c:pt>
                <c:pt idx="538">
                  <c:v>44435</c:v>
                </c:pt>
                <c:pt idx="539">
                  <c:v>44436</c:v>
                </c:pt>
                <c:pt idx="540">
                  <c:v>44437</c:v>
                </c:pt>
                <c:pt idx="541">
                  <c:v>44438</c:v>
                </c:pt>
                <c:pt idx="542">
                  <c:v>44439</c:v>
                </c:pt>
                <c:pt idx="543">
                  <c:v>44440</c:v>
                </c:pt>
                <c:pt idx="544">
                  <c:v>44441</c:v>
                </c:pt>
                <c:pt idx="545">
                  <c:v>44442</c:v>
                </c:pt>
                <c:pt idx="546">
                  <c:v>44443</c:v>
                </c:pt>
                <c:pt idx="547">
                  <c:v>44444</c:v>
                </c:pt>
                <c:pt idx="548">
                  <c:v>44445</c:v>
                </c:pt>
                <c:pt idx="549">
                  <c:v>44446</c:v>
                </c:pt>
                <c:pt idx="550">
                  <c:v>44447</c:v>
                </c:pt>
                <c:pt idx="551">
                  <c:v>44448</c:v>
                </c:pt>
                <c:pt idx="552">
                  <c:v>44449</c:v>
                </c:pt>
                <c:pt idx="553">
                  <c:v>44450</c:v>
                </c:pt>
                <c:pt idx="554">
                  <c:v>44451</c:v>
                </c:pt>
                <c:pt idx="555">
                  <c:v>44452</c:v>
                </c:pt>
                <c:pt idx="556">
                  <c:v>44453</c:v>
                </c:pt>
                <c:pt idx="557">
                  <c:v>44454</c:v>
                </c:pt>
                <c:pt idx="558">
                  <c:v>44455</c:v>
                </c:pt>
                <c:pt idx="559">
                  <c:v>44456</c:v>
                </c:pt>
                <c:pt idx="560">
                  <c:v>44457</c:v>
                </c:pt>
                <c:pt idx="561">
                  <c:v>44458</c:v>
                </c:pt>
              </c:numCache>
            </c:numRef>
          </c:cat>
          <c:val>
            <c:numRef>
              <c:f>Confirmados!$C$5:$C$566</c:f>
              <c:numCache>
                <c:formatCode>_-* #.##0_-;\-* #.##0_-;_-* "-"??_-;_-@_-</c:formatCode>
                <c:ptCount val="562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10</c:v>
                </c:pt>
                <c:pt idx="8">
                  <c:v>3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13</c:v>
                </c:pt>
                <c:pt idx="13">
                  <c:v>19</c:v>
                </c:pt>
                <c:pt idx="14">
                  <c:v>31</c:v>
                </c:pt>
                <c:pt idx="15">
                  <c:v>30</c:v>
                </c:pt>
                <c:pt idx="16">
                  <c:v>67</c:v>
                </c:pt>
                <c:pt idx="17">
                  <c:v>40</c:v>
                </c:pt>
                <c:pt idx="18">
                  <c:v>36</c:v>
                </c:pt>
                <c:pt idx="19">
                  <c:v>84</c:v>
                </c:pt>
                <c:pt idx="20">
                  <c:v>117</c:v>
                </c:pt>
                <c:pt idx="21">
                  <c:v>87</c:v>
                </c:pt>
                <c:pt idx="22">
                  <c:v>101</c:v>
                </c:pt>
                <c:pt idx="23">
                  <c:v>55</c:v>
                </c:pt>
                <c:pt idx="24">
                  <c:v>75</c:v>
                </c:pt>
                <c:pt idx="25">
                  <c:v>146</c:v>
                </c:pt>
                <c:pt idx="26">
                  <c:v>88</c:v>
                </c:pt>
                <c:pt idx="27">
                  <c:v>79</c:v>
                </c:pt>
                <c:pt idx="28">
                  <c:v>132</c:v>
                </c:pt>
                <c:pt idx="29">
                  <c:v>88</c:v>
                </c:pt>
                <c:pt idx="30">
                  <c:v>98</c:v>
                </c:pt>
                <c:pt idx="31">
                  <c:v>103</c:v>
                </c:pt>
                <c:pt idx="32">
                  <c:v>74</c:v>
                </c:pt>
                <c:pt idx="33">
                  <c:v>87</c:v>
                </c:pt>
                <c:pt idx="34">
                  <c:v>80</c:v>
                </c:pt>
                <c:pt idx="35">
                  <c:v>99</c:v>
                </c:pt>
                <c:pt idx="36">
                  <c:v>81</c:v>
                </c:pt>
                <c:pt idx="37">
                  <c:v>167</c:v>
                </c:pt>
                <c:pt idx="38">
                  <c:v>66</c:v>
                </c:pt>
                <c:pt idx="39">
                  <c:v>69</c:v>
                </c:pt>
                <c:pt idx="40">
                  <c:v>166</c:v>
                </c:pt>
                <c:pt idx="41">
                  <c:v>128</c:v>
                </c:pt>
                <c:pt idx="42">
                  <c:v>99</c:v>
                </c:pt>
                <c:pt idx="43">
                  <c:v>88</c:v>
                </c:pt>
                <c:pt idx="44">
                  <c:v>81</c:v>
                </c:pt>
                <c:pt idx="45">
                  <c:v>102</c:v>
                </c:pt>
                <c:pt idx="46">
                  <c:v>91</c:v>
                </c:pt>
                <c:pt idx="47">
                  <c:v>112</c:v>
                </c:pt>
                <c:pt idx="48">
                  <c:v>144</c:v>
                </c:pt>
                <c:pt idx="49">
                  <c:v>147</c:v>
                </c:pt>
                <c:pt idx="50">
                  <c:v>172</c:v>
                </c:pt>
                <c:pt idx="51">
                  <c:v>173</c:v>
                </c:pt>
                <c:pt idx="52">
                  <c:v>112</c:v>
                </c:pt>
                <c:pt idx="53">
                  <c:v>111</c:v>
                </c:pt>
                <c:pt idx="54">
                  <c:v>124</c:v>
                </c:pt>
                <c:pt idx="55">
                  <c:v>158</c:v>
                </c:pt>
                <c:pt idx="56">
                  <c:v>142</c:v>
                </c:pt>
                <c:pt idx="57">
                  <c:v>105</c:v>
                </c:pt>
                <c:pt idx="58">
                  <c:v>148</c:v>
                </c:pt>
                <c:pt idx="59">
                  <c:v>103</c:v>
                </c:pt>
                <c:pt idx="60">
                  <c:v>103</c:v>
                </c:pt>
                <c:pt idx="61">
                  <c:v>134</c:v>
                </c:pt>
                <c:pt idx="62">
                  <c:v>188</c:v>
                </c:pt>
                <c:pt idx="63">
                  <c:v>163</c:v>
                </c:pt>
                <c:pt idx="64">
                  <c:v>240</c:v>
                </c:pt>
                <c:pt idx="65">
                  <c:v>165</c:v>
                </c:pt>
                <c:pt idx="66">
                  <c:v>258</c:v>
                </c:pt>
                <c:pt idx="67">
                  <c:v>244</c:v>
                </c:pt>
                <c:pt idx="68">
                  <c:v>285</c:v>
                </c:pt>
                <c:pt idx="69">
                  <c:v>316</c:v>
                </c:pt>
                <c:pt idx="70">
                  <c:v>255</c:v>
                </c:pt>
                <c:pt idx="71">
                  <c:v>344</c:v>
                </c:pt>
                <c:pt idx="72">
                  <c:v>327</c:v>
                </c:pt>
                <c:pt idx="73">
                  <c:v>263</c:v>
                </c:pt>
                <c:pt idx="74">
                  <c:v>303</c:v>
                </c:pt>
                <c:pt idx="75">
                  <c:v>438</c:v>
                </c:pt>
                <c:pt idx="76">
                  <c:v>474</c:v>
                </c:pt>
                <c:pt idx="77">
                  <c:v>648</c:v>
                </c:pt>
                <c:pt idx="78">
                  <c:v>718</c:v>
                </c:pt>
                <c:pt idx="79">
                  <c:v>704</c:v>
                </c:pt>
                <c:pt idx="80">
                  <c:v>723</c:v>
                </c:pt>
                <c:pt idx="81">
                  <c:v>552</c:v>
                </c:pt>
                <c:pt idx="82">
                  <c:v>599</c:v>
                </c:pt>
                <c:pt idx="83">
                  <c:v>706</c:v>
                </c:pt>
                <c:pt idx="84">
                  <c:v>769</c:v>
                </c:pt>
                <c:pt idx="85">
                  <c:v>717</c:v>
                </c:pt>
                <c:pt idx="86">
                  <c:v>795</c:v>
                </c:pt>
                <c:pt idx="87">
                  <c:v>637</c:v>
                </c:pt>
                <c:pt idx="88">
                  <c:v>564</c:v>
                </c:pt>
                <c:pt idx="89">
                  <c:v>904</c:v>
                </c:pt>
                <c:pt idx="90">
                  <c:v>949</c:v>
                </c:pt>
                <c:pt idx="91">
                  <c:v>929</c:v>
                </c:pt>
                <c:pt idx="92">
                  <c:v>840</c:v>
                </c:pt>
                <c:pt idx="93">
                  <c:v>983</c:v>
                </c:pt>
                <c:pt idx="94">
                  <c:v>774</c:v>
                </c:pt>
                <c:pt idx="95">
                  <c:v>826</c:v>
                </c:pt>
                <c:pt idx="96">
                  <c:v>1141</c:v>
                </c:pt>
                <c:pt idx="97">
                  <c:v>1226</c:v>
                </c:pt>
                <c:pt idx="98">
                  <c:v>1386</c:v>
                </c:pt>
                <c:pt idx="99">
                  <c:v>1391</c:v>
                </c:pt>
                <c:pt idx="100">
                  <c:v>1531</c:v>
                </c:pt>
                <c:pt idx="101">
                  <c:v>1282</c:v>
                </c:pt>
                <c:pt idx="102">
                  <c:v>1208</c:v>
                </c:pt>
                <c:pt idx="103">
                  <c:v>1374</c:v>
                </c:pt>
                <c:pt idx="104">
                  <c:v>1393</c:v>
                </c:pt>
                <c:pt idx="105">
                  <c:v>1958</c:v>
                </c:pt>
                <c:pt idx="106">
                  <c:v>2060</c:v>
                </c:pt>
                <c:pt idx="107">
                  <c:v>1634</c:v>
                </c:pt>
                <c:pt idx="108">
                  <c:v>1581</c:v>
                </c:pt>
                <c:pt idx="109">
                  <c:v>2146</c:v>
                </c:pt>
                <c:pt idx="110">
                  <c:v>2285</c:v>
                </c:pt>
                <c:pt idx="111">
                  <c:v>2635</c:v>
                </c:pt>
                <c:pt idx="112">
                  <c:v>2606</c:v>
                </c:pt>
                <c:pt idx="113">
                  <c:v>2886</c:v>
                </c:pt>
                <c:pt idx="114">
                  <c:v>2401</c:v>
                </c:pt>
                <c:pt idx="115">
                  <c:v>2189</c:v>
                </c:pt>
                <c:pt idx="116">
                  <c:v>2335</c:v>
                </c:pt>
                <c:pt idx="117">
                  <c:v>2262</c:v>
                </c:pt>
                <c:pt idx="118">
                  <c:v>2667</c:v>
                </c:pt>
                <c:pt idx="119">
                  <c:v>2744</c:v>
                </c:pt>
                <c:pt idx="120">
                  <c:v>2845</c:v>
                </c:pt>
                <c:pt idx="121">
                  <c:v>2590</c:v>
                </c:pt>
                <c:pt idx="122">
                  <c:v>2439</c:v>
                </c:pt>
                <c:pt idx="123">
                  <c:v>2632</c:v>
                </c:pt>
                <c:pt idx="124">
                  <c:v>2979</c:v>
                </c:pt>
                <c:pt idx="125">
                  <c:v>3604</c:v>
                </c:pt>
                <c:pt idx="126">
                  <c:v>3663</c:v>
                </c:pt>
                <c:pt idx="127">
                  <c:v>3367</c:v>
                </c:pt>
                <c:pt idx="128">
                  <c:v>3449</c:v>
                </c:pt>
                <c:pt idx="129">
                  <c:v>2657</c:v>
                </c:pt>
                <c:pt idx="130">
                  <c:v>3099</c:v>
                </c:pt>
                <c:pt idx="131">
                  <c:v>3645</c:v>
                </c:pt>
                <c:pt idx="132">
                  <c:v>4250</c:v>
                </c:pt>
                <c:pt idx="133">
                  <c:v>3624</c:v>
                </c:pt>
                <c:pt idx="134">
                  <c:v>4518</c:v>
                </c:pt>
                <c:pt idx="135">
                  <c:v>3223</c:v>
                </c:pt>
                <c:pt idx="136">
                  <c:v>4231</c:v>
                </c:pt>
                <c:pt idx="137">
                  <c:v>3937</c:v>
                </c:pt>
                <c:pt idx="138">
                  <c:v>5344</c:v>
                </c:pt>
                <c:pt idx="139">
                  <c:v>5782</c:v>
                </c:pt>
                <c:pt idx="140">
                  <c:v>6127</c:v>
                </c:pt>
                <c:pt idx="141">
                  <c:v>5493</c:v>
                </c:pt>
                <c:pt idx="142">
                  <c:v>4814</c:v>
                </c:pt>
                <c:pt idx="143">
                  <c:v>4192</c:v>
                </c:pt>
                <c:pt idx="144">
                  <c:v>4890</c:v>
                </c:pt>
                <c:pt idx="145">
                  <c:v>5939</c:v>
                </c:pt>
                <c:pt idx="146">
                  <c:v>5641</c:v>
                </c:pt>
                <c:pt idx="147">
                  <c:v>6377</c:v>
                </c:pt>
                <c:pt idx="148">
                  <c:v>5929</c:v>
                </c:pt>
                <c:pt idx="149">
                  <c:v>5241</c:v>
                </c:pt>
                <c:pt idx="150">
                  <c:v>5376</c:v>
                </c:pt>
                <c:pt idx="151">
                  <c:v>4824</c:v>
                </c:pt>
                <c:pt idx="152">
                  <c:v>6792</c:v>
                </c:pt>
                <c:pt idx="153">
                  <c:v>7147</c:v>
                </c:pt>
                <c:pt idx="154">
                  <c:v>7513</c:v>
                </c:pt>
                <c:pt idx="155">
                  <c:v>7482</c:v>
                </c:pt>
                <c:pt idx="156">
                  <c:v>6134</c:v>
                </c:pt>
                <c:pt idx="157">
                  <c:v>4688</c:v>
                </c:pt>
                <c:pt idx="158">
                  <c:v>7369</c:v>
                </c:pt>
                <c:pt idx="159">
                  <c:v>7043</c:v>
                </c:pt>
                <c:pt idx="160">
                  <c:v>7663</c:v>
                </c:pt>
                <c:pt idx="161">
                  <c:v>7498</c:v>
                </c:pt>
                <c:pt idx="162">
                  <c:v>6365</c:v>
                </c:pt>
                <c:pt idx="163">
                  <c:v>6663</c:v>
                </c:pt>
                <c:pt idx="164">
                  <c:v>5469</c:v>
                </c:pt>
                <c:pt idx="165">
                  <c:v>4557</c:v>
                </c:pt>
                <c:pt idx="166">
                  <c:v>6840</c:v>
                </c:pt>
                <c:pt idx="167">
                  <c:v>6693</c:v>
                </c:pt>
                <c:pt idx="168">
                  <c:v>8225</c:v>
                </c:pt>
                <c:pt idx="169">
                  <c:v>8159</c:v>
                </c:pt>
                <c:pt idx="170">
                  <c:v>7759</c:v>
                </c:pt>
                <c:pt idx="171">
                  <c:v>5352</c:v>
                </c:pt>
                <c:pt idx="172">
                  <c:v>8713</c:v>
                </c:pt>
                <c:pt idx="173">
                  <c:v>8771</c:v>
                </c:pt>
                <c:pt idx="174">
                  <c:v>10550</c:v>
                </c:pt>
                <c:pt idx="175">
                  <c:v>10104</c:v>
                </c:pt>
                <c:pt idx="176">
                  <c:v>11717</c:v>
                </c:pt>
                <c:pt idx="177">
                  <c:v>9230</c:v>
                </c:pt>
                <c:pt idx="178">
                  <c:v>7187</c:v>
                </c:pt>
                <c:pt idx="179">
                  <c:v>9309</c:v>
                </c:pt>
                <c:pt idx="180">
                  <c:v>10504</c:v>
                </c:pt>
                <c:pt idx="181">
                  <c:v>10933</c:v>
                </c:pt>
                <c:pt idx="182">
                  <c:v>12026</c:v>
                </c:pt>
                <c:pt idx="183">
                  <c:v>10684</c:v>
                </c:pt>
                <c:pt idx="184">
                  <c:v>9924</c:v>
                </c:pt>
                <c:pt idx="185">
                  <c:v>6986</c:v>
                </c:pt>
                <c:pt idx="186">
                  <c:v>9215</c:v>
                </c:pt>
                <c:pt idx="187">
                  <c:v>12027</c:v>
                </c:pt>
                <c:pt idx="188">
                  <c:v>12259</c:v>
                </c:pt>
                <c:pt idx="189">
                  <c:v>11905</c:v>
                </c:pt>
                <c:pt idx="190">
                  <c:v>11507</c:v>
                </c:pt>
                <c:pt idx="191">
                  <c:v>10776</c:v>
                </c:pt>
                <c:pt idx="192">
                  <c:v>9056</c:v>
                </c:pt>
                <c:pt idx="193">
                  <c:v>9909</c:v>
                </c:pt>
                <c:pt idx="194">
                  <c:v>11892</c:v>
                </c:pt>
                <c:pt idx="195">
                  <c:v>11674</c:v>
                </c:pt>
                <c:pt idx="196">
                  <c:v>12701</c:v>
                </c:pt>
                <c:pt idx="197">
                  <c:v>11945</c:v>
                </c:pt>
                <c:pt idx="198">
                  <c:v>9276</c:v>
                </c:pt>
                <c:pt idx="199">
                  <c:v>8431</c:v>
                </c:pt>
                <c:pt idx="200">
                  <c:v>8782</c:v>
                </c:pt>
                <c:pt idx="201">
                  <c:v>12027</c:v>
                </c:pt>
                <c:pt idx="202">
                  <c:v>12625</c:v>
                </c:pt>
                <c:pt idx="203">
                  <c:v>13467</c:v>
                </c:pt>
                <c:pt idx="204">
                  <c:v>12969</c:v>
                </c:pt>
                <c:pt idx="205">
                  <c:v>11249</c:v>
                </c:pt>
                <c:pt idx="206">
                  <c:v>8841</c:v>
                </c:pt>
                <c:pt idx="207">
                  <c:v>11807</c:v>
                </c:pt>
                <c:pt idx="208">
                  <c:v>13477</c:v>
                </c:pt>
                <c:pt idx="209">
                  <c:v>14392</c:v>
                </c:pt>
                <c:pt idx="210">
                  <c:v>14001</c:v>
                </c:pt>
                <c:pt idx="211">
                  <c:v>14687</c:v>
                </c:pt>
                <c:pt idx="212">
                  <c:v>11129</c:v>
                </c:pt>
                <c:pt idx="213">
                  <c:v>7668</c:v>
                </c:pt>
                <c:pt idx="214">
                  <c:v>11242</c:v>
                </c:pt>
                <c:pt idx="215">
                  <c:v>14740</c:v>
                </c:pt>
                <c:pt idx="216">
                  <c:v>16447</c:v>
                </c:pt>
                <c:pt idx="217">
                  <c:v>15454</c:v>
                </c:pt>
                <c:pt idx="218">
                  <c:v>15099</c:v>
                </c:pt>
                <c:pt idx="219">
                  <c:v>12414</c:v>
                </c:pt>
                <c:pt idx="220">
                  <c:v>10324</c:v>
                </c:pt>
                <c:pt idx="221">
                  <c:v>9524</c:v>
                </c:pt>
                <c:pt idx="222">
                  <c:v>13305</c:v>
                </c:pt>
                <c:pt idx="223">
                  <c:v>14932</c:v>
                </c:pt>
                <c:pt idx="224">
                  <c:v>17096</c:v>
                </c:pt>
                <c:pt idx="225">
                  <c:v>16546</c:v>
                </c:pt>
                <c:pt idx="226">
                  <c:v>13510</c:v>
                </c:pt>
                <c:pt idx="227">
                  <c:v>10561</c:v>
                </c:pt>
                <c:pt idx="228">
                  <c:v>12982</c:v>
                </c:pt>
                <c:pt idx="229">
                  <c:v>16337</c:v>
                </c:pt>
                <c:pt idx="230">
                  <c:v>18326</c:v>
                </c:pt>
                <c:pt idx="231">
                  <c:v>16325</c:v>
                </c:pt>
                <c:pt idx="232">
                  <c:v>15718</c:v>
                </c:pt>
                <c:pt idx="233">
                  <c:v>11968</c:v>
                </c:pt>
                <c:pt idx="234">
                  <c:v>9253</c:v>
                </c:pt>
                <c:pt idx="235">
                  <c:v>11712</c:v>
                </c:pt>
                <c:pt idx="236">
                  <c:v>14308</c:v>
                </c:pt>
                <c:pt idx="237">
                  <c:v>13924</c:v>
                </c:pt>
                <c:pt idx="238">
                  <c:v>13267</c:v>
                </c:pt>
                <c:pt idx="239">
                  <c:v>13379</c:v>
                </c:pt>
                <c:pt idx="240">
                  <c:v>9745</c:v>
                </c:pt>
                <c:pt idx="241">
                  <c:v>6609</c:v>
                </c:pt>
                <c:pt idx="242">
                  <c:v>9598</c:v>
                </c:pt>
                <c:pt idx="243">
                  <c:v>12145</c:v>
                </c:pt>
                <c:pt idx="244">
                  <c:v>10652</c:v>
                </c:pt>
                <c:pt idx="245">
                  <c:v>11100</c:v>
                </c:pt>
                <c:pt idx="246">
                  <c:v>11786</c:v>
                </c:pt>
                <c:pt idx="247">
                  <c:v>8037</c:v>
                </c:pt>
                <c:pt idx="248">
                  <c:v>5331</c:v>
                </c:pt>
                <c:pt idx="249">
                  <c:v>8317</c:v>
                </c:pt>
                <c:pt idx="250">
                  <c:v>11977</c:v>
                </c:pt>
                <c:pt idx="251">
                  <c:v>10880</c:v>
                </c:pt>
                <c:pt idx="252">
                  <c:v>11163</c:v>
                </c:pt>
                <c:pt idx="253">
                  <c:v>11859</c:v>
                </c:pt>
                <c:pt idx="254">
                  <c:v>8468</c:v>
                </c:pt>
                <c:pt idx="255">
                  <c:v>5645</c:v>
                </c:pt>
                <c:pt idx="256">
                  <c:v>7893</c:v>
                </c:pt>
                <c:pt idx="257">
                  <c:v>10621</c:v>
                </c:pt>
                <c:pt idx="258">
                  <c:v>10332</c:v>
                </c:pt>
                <c:pt idx="259">
                  <c:v>10097</c:v>
                </c:pt>
                <c:pt idx="260">
                  <c:v>9608</c:v>
                </c:pt>
                <c:pt idx="261">
                  <c:v>7140</c:v>
                </c:pt>
                <c:pt idx="262">
                  <c:v>4184</c:v>
                </c:pt>
                <c:pt idx="263">
                  <c:v>360</c:v>
                </c:pt>
                <c:pt idx="264">
                  <c:v>7164</c:v>
                </c:pt>
                <c:pt idx="265">
                  <c:v>8593</c:v>
                </c:pt>
                <c:pt idx="266">
                  <c:v>9043</c:v>
                </c:pt>
                <c:pt idx="267">
                  <c:v>7846</c:v>
                </c:pt>
                <c:pt idx="268">
                  <c:v>6098</c:v>
                </c:pt>
                <c:pt idx="269">
                  <c:v>5432</c:v>
                </c:pt>
                <c:pt idx="270">
                  <c:v>5726</c:v>
                </c:pt>
                <c:pt idx="271">
                  <c:v>8037</c:v>
                </c:pt>
                <c:pt idx="272">
                  <c:v>7533</c:v>
                </c:pt>
                <c:pt idx="273">
                  <c:v>7629</c:v>
                </c:pt>
                <c:pt idx="274">
                  <c:v>6899</c:v>
                </c:pt>
                <c:pt idx="275">
                  <c:v>5201</c:v>
                </c:pt>
                <c:pt idx="276">
                  <c:v>3278</c:v>
                </c:pt>
                <c:pt idx="277">
                  <c:v>3199</c:v>
                </c:pt>
                <c:pt idx="278">
                  <c:v>3610</c:v>
                </c:pt>
                <c:pt idx="279">
                  <c:v>5303</c:v>
                </c:pt>
                <c:pt idx="280">
                  <c:v>6994</c:v>
                </c:pt>
                <c:pt idx="281">
                  <c:v>7112</c:v>
                </c:pt>
                <c:pt idx="282">
                  <c:v>5274</c:v>
                </c:pt>
                <c:pt idx="283">
                  <c:v>3558</c:v>
                </c:pt>
                <c:pt idx="284">
                  <c:v>5062</c:v>
                </c:pt>
                <c:pt idx="285">
                  <c:v>6981</c:v>
                </c:pt>
                <c:pt idx="286">
                  <c:v>6843</c:v>
                </c:pt>
                <c:pt idx="287">
                  <c:v>7326</c:v>
                </c:pt>
                <c:pt idx="288">
                  <c:v>7002</c:v>
                </c:pt>
                <c:pt idx="289">
                  <c:v>5795</c:v>
                </c:pt>
                <c:pt idx="290">
                  <c:v>4116</c:v>
                </c:pt>
                <c:pt idx="291">
                  <c:v>5853</c:v>
                </c:pt>
                <c:pt idx="292">
                  <c:v>8141</c:v>
                </c:pt>
                <c:pt idx="293">
                  <c:v>8586</c:v>
                </c:pt>
                <c:pt idx="294">
                  <c:v>10689</c:v>
                </c:pt>
                <c:pt idx="295">
                  <c:v>3713</c:v>
                </c:pt>
                <c:pt idx="296">
                  <c:v>5030</c:v>
                </c:pt>
                <c:pt idx="297">
                  <c:v>7216</c:v>
                </c:pt>
                <c:pt idx="298">
                  <c:v>11650</c:v>
                </c:pt>
                <c:pt idx="299">
                  <c:v>11765</c:v>
                </c:pt>
                <c:pt idx="300">
                  <c:v>15666</c:v>
                </c:pt>
                <c:pt idx="301">
                  <c:v>5240</c:v>
                </c:pt>
                <c:pt idx="302">
                  <c:v>5884</c:v>
                </c:pt>
                <c:pt idx="303">
                  <c:v>8222</c:v>
                </c:pt>
                <c:pt idx="304">
                  <c:v>13790</c:v>
                </c:pt>
                <c:pt idx="305">
                  <c:v>13441</c:v>
                </c:pt>
                <c:pt idx="306">
                  <c:v>13835</c:v>
                </c:pt>
                <c:pt idx="307">
                  <c:v>13346</c:v>
                </c:pt>
                <c:pt idx="308">
                  <c:v>11057</c:v>
                </c:pt>
                <c:pt idx="309">
                  <c:v>7808</c:v>
                </c:pt>
                <c:pt idx="310">
                  <c:v>8704</c:v>
                </c:pt>
                <c:pt idx="311">
                  <c:v>13783</c:v>
                </c:pt>
                <c:pt idx="312">
                  <c:v>12725</c:v>
                </c:pt>
                <c:pt idx="313">
                  <c:v>13286</c:v>
                </c:pt>
                <c:pt idx="314">
                  <c:v>12332</c:v>
                </c:pt>
                <c:pt idx="315">
                  <c:v>8932</c:v>
                </c:pt>
                <c:pt idx="316">
                  <c:v>7264</c:v>
                </c:pt>
                <c:pt idx="317">
                  <c:v>8185</c:v>
                </c:pt>
                <c:pt idx="318">
                  <c:v>12141</c:v>
                </c:pt>
                <c:pt idx="319">
                  <c:v>12112</c:v>
                </c:pt>
                <c:pt idx="320">
                  <c:v>11396</c:v>
                </c:pt>
                <c:pt idx="321">
                  <c:v>10753</c:v>
                </c:pt>
                <c:pt idx="322">
                  <c:v>8362</c:v>
                </c:pt>
                <c:pt idx="323">
                  <c:v>5031</c:v>
                </c:pt>
                <c:pt idx="324">
                  <c:v>7578</c:v>
                </c:pt>
                <c:pt idx="325">
                  <c:v>10409</c:v>
                </c:pt>
                <c:pt idx="326">
                  <c:v>10843</c:v>
                </c:pt>
                <c:pt idx="327">
                  <c:v>9471</c:v>
                </c:pt>
                <c:pt idx="328">
                  <c:v>9838</c:v>
                </c:pt>
                <c:pt idx="329">
                  <c:v>6902</c:v>
                </c:pt>
                <c:pt idx="330">
                  <c:v>4975</c:v>
                </c:pt>
                <c:pt idx="331">
                  <c:v>6614</c:v>
                </c:pt>
                <c:pt idx="332">
                  <c:v>9695</c:v>
                </c:pt>
                <c:pt idx="333">
                  <c:v>9196</c:v>
                </c:pt>
                <c:pt idx="334">
                  <c:v>8891</c:v>
                </c:pt>
                <c:pt idx="335">
                  <c:v>8374</c:v>
                </c:pt>
                <c:pt idx="336">
                  <c:v>6680</c:v>
                </c:pt>
                <c:pt idx="337">
                  <c:v>3658</c:v>
                </c:pt>
                <c:pt idx="338">
                  <c:v>5154</c:v>
                </c:pt>
                <c:pt idx="339">
                  <c:v>7794</c:v>
                </c:pt>
                <c:pt idx="340">
                  <c:v>7739</c:v>
                </c:pt>
                <c:pt idx="341">
                  <c:v>7311</c:v>
                </c:pt>
                <c:pt idx="342">
                  <c:v>7151</c:v>
                </c:pt>
                <c:pt idx="343">
                  <c:v>6057</c:v>
                </c:pt>
                <c:pt idx="344">
                  <c:v>4245</c:v>
                </c:pt>
                <c:pt idx="345">
                  <c:v>3259</c:v>
                </c:pt>
                <c:pt idx="346">
                  <c:v>4003</c:v>
                </c:pt>
                <c:pt idx="347">
                  <c:v>6064</c:v>
                </c:pt>
                <c:pt idx="348">
                  <c:v>7671</c:v>
                </c:pt>
                <c:pt idx="349">
                  <c:v>7886</c:v>
                </c:pt>
                <c:pt idx="350">
                  <c:v>5944</c:v>
                </c:pt>
                <c:pt idx="351">
                  <c:v>3709</c:v>
                </c:pt>
                <c:pt idx="352">
                  <c:v>5417</c:v>
                </c:pt>
                <c:pt idx="353">
                  <c:v>7477</c:v>
                </c:pt>
                <c:pt idx="354">
                  <c:v>3596</c:v>
                </c:pt>
                <c:pt idx="355">
                  <c:v>7363</c:v>
                </c:pt>
                <c:pt idx="356">
                  <c:v>10541</c:v>
                </c:pt>
                <c:pt idx="357">
                  <c:v>5469</c:v>
                </c:pt>
                <c:pt idx="358">
                  <c:v>3168</c:v>
                </c:pt>
                <c:pt idx="359">
                  <c:v>4658</c:v>
                </c:pt>
                <c:pt idx="360">
                  <c:v>6653</c:v>
                </c:pt>
                <c:pt idx="361">
                  <c:v>7855</c:v>
                </c:pt>
                <c:pt idx="362">
                  <c:v>7432</c:v>
                </c:pt>
                <c:pt idx="363">
                  <c:v>7891</c:v>
                </c:pt>
                <c:pt idx="364">
                  <c:v>4860</c:v>
                </c:pt>
                <c:pt idx="365">
                  <c:v>2922</c:v>
                </c:pt>
                <c:pt idx="366">
                  <c:v>5058</c:v>
                </c:pt>
                <c:pt idx="367">
                  <c:v>7307</c:v>
                </c:pt>
                <c:pt idx="368">
                  <c:v>7693</c:v>
                </c:pt>
                <c:pt idx="369">
                  <c:v>8204</c:v>
                </c:pt>
                <c:pt idx="370">
                  <c:v>7849</c:v>
                </c:pt>
                <c:pt idx="371">
                  <c:v>6278</c:v>
                </c:pt>
                <c:pt idx="372">
                  <c:v>3697</c:v>
                </c:pt>
                <c:pt idx="373">
                  <c:v>6164</c:v>
                </c:pt>
                <c:pt idx="374">
                  <c:v>8235</c:v>
                </c:pt>
                <c:pt idx="375">
                  <c:v>8304</c:v>
                </c:pt>
                <c:pt idx="376">
                  <c:v>8328</c:v>
                </c:pt>
                <c:pt idx="377">
                  <c:v>8160</c:v>
                </c:pt>
                <c:pt idx="378">
                  <c:v>6826</c:v>
                </c:pt>
                <c:pt idx="379">
                  <c:v>4032</c:v>
                </c:pt>
                <c:pt idx="380">
                  <c:v>6401</c:v>
                </c:pt>
                <c:pt idx="381">
                  <c:v>9405</c:v>
                </c:pt>
                <c:pt idx="382">
                  <c:v>8300</c:v>
                </c:pt>
                <c:pt idx="383">
                  <c:v>8238</c:v>
                </c:pt>
                <c:pt idx="384">
                  <c:v>12936</c:v>
                </c:pt>
                <c:pt idx="385">
                  <c:v>10338</c:v>
                </c:pt>
                <c:pt idx="386">
                  <c:v>7208</c:v>
                </c:pt>
                <c:pt idx="387">
                  <c:v>14014</c:v>
                </c:pt>
                <c:pt idx="388">
                  <c:v>10154</c:v>
                </c:pt>
                <c:pt idx="389">
                  <c:v>16056</c:v>
                </c:pt>
                <c:pt idx="390">
                  <c:v>14430</c:v>
                </c:pt>
                <c:pt idx="391">
                  <c:v>9902</c:v>
                </c:pt>
                <c:pt idx="392">
                  <c:v>10384</c:v>
                </c:pt>
                <c:pt idx="393">
                  <c:v>9955</c:v>
                </c:pt>
                <c:pt idx="394">
                  <c:v>13667</c:v>
                </c:pt>
                <c:pt idx="395">
                  <c:v>20870</c:v>
                </c:pt>
                <c:pt idx="396">
                  <c:v>22039</c:v>
                </c:pt>
                <c:pt idx="397">
                  <c:v>23683</c:v>
                </c:pt>
                <c:pt idx="398">
                  <c:v>24130</c:v>
                </c:pt>
                <c:pt idx="399">
                  <c:v>19419</c:v>
                </c:pt>
                <c:pt idx="400">
                  <c:v>15262</c:v>
                </c:pt>
                <c:pt idx="401">
                  <c:v>19437</c:v>
                </c:pt>
                <c:pt idx="402">
                  <c:v>27001</c:v>
                </c:pt>
                <c:pt idx="403">
                  <c:v>25157</c:v>
                </c:pt>
                <c:pt idx="404">
                  <c:v>24999</c:v>
                </c:pt>
                <c:pt idx="405">
                  <c:v>29472</c:v>
                </c:pt>
                <c:pt idx="406">
                  <c:v>19119</c:v>
                </c:pt>
                <c:pt idx="407">
                  <c:v>16267</c:v>
                </c:pt>
                <c:pt idx="408">
                  <c:v>20461</c:v>
                </c:pt>
                <c:pt idx="409">
                  <c:v>29145</c:v>
                </c:pt>
                <c:pt idx="410">
                  <c:v>25932</c:v>
                </c:pt>
                <c:pt idx="411">
                  <c:v>27216</c:v>
                </c:pt>
                <c:pt idx="412">
                  <c:v>27884</c:v>
                </c:pt>
                <c:pt idx="413">
                  <c:v>21220</c:v>
                </c:pt>
                <c:pt idx="414">
                  <c:v>15012</c:v>
                </c:pt>
                <c:pt idx="415">
                  <c:v>18793</c:v>
                </c:pt>
                <c:pt idx="416">
                  <c:v>25495</c:v>
                </c:pt>
                <c:pt idx="417">
                  <c:v>23718</c:v>
                </c:pt>
                <c:pt idx="418">
                  <c:v>26053</c:v>
                </c:pt>
                <c:pt idx="419">
                  <c:v>22420</c:v>
                </c:pt>
                <c:pt idx="420">
                  <c:v>16502</c:v>
                </c:pt>
                <c:pt idx="421">
                  <c:v>11394</c:v>
                </c:pt>
                <c:pt idx="422">
                  <c:v>15920</c:v>
                </c:pt>
                <c:pt idx="423">
                  <c:v>26238</c:v>
                </c:pt>
                <c:pt idx="424">
                  <c:v>24079</c:v>
                </c:pt>
                <c:pt idx="425">
                  <c:v>24086</c:v>
                </c:pt>
                <c:pt idx="426">
                  <c:v>22552</c:v>
                </c:pt>
                <c:pt idx="427">
                  <c:v>18024</c:v>
                </c:pt>
                <c:pt idx="428">
                  <c:v>11582</c:v>
                </c:pt>
                <c:pt idx="429">
                  <c:v>17381</c:v>
                </c:pt>
                <c:pt idx="430">
                  <c:v>25976</c:v>
                </c:pt>
                <c:pt idx="431">
                  <c:v>24475</c:v>
                </c:pt>
                <c:pt idx="432">
                  <c:v>26531</c:v>
                </c:pt>
                <c:pt idx="433">
                  <c:v>27363</c:v>
                </c:pt>
                <c:pt idx="434">
                  <c:v>21469</c:v>
                </c:pt>
                <c:pt idx="435">
                  <c:v>16350</c:v>
                </c:pt>
                <c:pt idx="436">
                  <c:v>28680</c:v>
                </c:pt>
                <c:pt idx="437">
                  <c:v>35543</c:v>
                </c:pt>
                <c:pt idx="438">
                  <c:v>39652</c:v>
                </c:pt>
                <c:pt idx="439">
                  <c:v>35884</c:v>
                </c:pt>
                <c:pt idx="440">
                  <c:v>35468</c:v>
                </c:pt>
                <c:pt idx="441">
                  <c:v>32171</c:v>
                </c:pt>
                <c:pt idx="442">
                  <c:v>24801</c:v>
                </c:pt>
                <c:pt idx="443">
                  <c:v>22651</c:v>
                </c:pt>
                <c:pt idx="444">
                  <c:v>24601</c:v>
                </c:pt>
                <c:pt idx="445">
                  <c:v>35399</c:v>
                </c:pt>
                <c:pt idx="446">
                  <c:v>41080</c:v>
                </c:pt>
                <c:pt idx="447">
                  <c:v>39207</c:v>
                </c:pt>
                <c:pt idx="448">
                  <c:v>29841</c:v>
                </c:pt>
                <c:pt idx="449">
                  <c:v>21346</c:v>
                </c:pt>
                <c:pt idx="450">
                  <c:v>28175</c:v>
                </c:pt>
                <c:pt idx="451">
                  <c:v>35355</c:v>
                </c:pt>
                <c:pt idx="452">
                  <c:v>35017</c:v>
                </c:pt>
                <c:pt idx="453">
                  <c:v>32291</c:v>
                </c:pt>
                <c:pt idx="454">
                  <c:v>30950</c:v>
                </c:pt>
                <c:pt idx="455">
                  <c:v>23627</c:v>
                </c:pt>
                <c:pt idx="456">
                  <c:v>16415</c:v>
                </c:pt>
                <c:pt idx="457">
                  <c:v>22195</c:v>
                </c:pt>
                <c:pt idx="458">
                  <c:v>31137</c:v>
                </c:pt>
                <c:pt idx="459">
                  <c:v>29757</c:v>
                </c:pt>
                <c:pt idx="460">
                  <c:v>27628</c:v>
                </c:pt>
                <c:pt idx="461">
                  <c:v>26934</c:v>
                </c:pt>
                <c:pt idx="462">
                  <c:v>18057</c:v>
                </c:pt>
                <c:pt idx="463">
                  <c:v>13043</c:v>
                </c:pt>
                <c:pt idx="464">
                  <c:v>21292</c:v>
                </c:pt>
                <c:pt idx="465">
                  <c:v>27260</c:v>
                </c:pt>
                <c:pt idx="466">
                  <c:v>25878</c:v>
                </c:pt>
                <c:pt idx="467">
                  <c:v>23780</c:v>
                </c:pt>
                <c:pt idx="468">
                  <c:v>20363</c:v>
                </c:pt>
                <c:pt idx="469">
                  <c:v>15631</c:v>
                </c:pt>
                <c:pt idx="470">
                  <c:v>10395</c:v>
                </c:pt>
                <c:pt idx="471">
                  <c:v>8606</c:v>
                </c:pt>
                <c:pt idx="472">
                  <c:v>21387</c:v>
                </c:pt>
                <c:pt idx="473">
                  <c:v>27319</c:v>
                </c:pt>
                <c:pt idx="474">
                  <c:v>24463</c:v>
                </c:pt>
                <c:pt idx="475">
                  <c:v>24023</c:v>
                </c:pt>
                <c:pt idx="476">
                  <c:v>18555</c:v>
                </c:pt>
                <c:pt idx="477">
                  <c:v>12105</c:v>
                </c:pt>
                <c:pt idx="478">
                  <c:v>18389</c:v>
                </c:pt>
                <c:pt idx="479">
                  <c:v>24065</c:v>
                </c:pt>
                <c:pt idx="480">
                  <c:v>22673</c:v>
                </c:pt>
                <c:pt idx="481">
                  <c:v>21177</c:v>
                </c:pt>
                <c:pt idx="482">
                  <c:v>20888</c:v>
                </c:pt>
                <c:pt idx="483">
                  <c:v>14034</c:v>
                </c:pt>
                <c:pt idx="484">
                  <c:v>9000</c:v>
                </c:pt>
                <c:pt idx="485">
                  <c:v>17277</c:v>
                </c:pt>
                <c:pt idx="486">
                  <c:v>21590</c:v>
                </c:pt>
                <c:pt idx="487">
                  <c:v>19423</c:v>
                </c:pt>
                <c:pt idx="488">
                  <c:v>19256</c:v>
                </c:pt>
                <c:pt idx="489">
                  <c:v>14518</c:v>
                </c:pt>
                <c:pt idx="490">
                  <c:v>11561</c:v>
                </c:pt>
                <c:pt idx="491">
                  <c:v>8850</c:v>
                </c:pt>
                <c:pt idx="492">
                  <c:v>14989</c:v>
                </c:pt>
                <c:pt idx="493">
                  <c:v>20023</c:v>
                </c:pt>
                <c:pt idx="494">
                  <c:v>19697</c:v>
                </c:pt>
                <c:pt idx="495">
                  <c:v>17295</c:v>
                </c:pt>
                <c:pt idx="496">
                  <c:v>17261</c:v>
                </c:pt>
                <c:pt idx="497">
                  <c:v>12230</c:v>
                </c:pt>
                <c:pt idx="498">
                  <c:v>6935</c:v>
                </c:pt>
                <c:pt idx="499">
                  <c:v>12764</c:v>
                </c:pt>
                <c:pt idx="500">
                  <c:v>15077</c:v>
                </c:pt>
                <c:pt idx="501">
                  <c:v>14632</c:v>
                </c:pt>
                <c:pt idx="502">
                  <c:v>13500</c:v>
                </c:pt>
                <c:pt idx="503">
                  <c:v>15622</c:v>
                </c:pt>
                <c:pt idx="504">
                  <c:v>11136</c:v>
                </c:pt>
                <c:pt idx="505">
                  <c:v>7506</c:v>
                </c:pt>
                <c:pt idx="506">
                  <c:v>12555</c:v>
                </c:pt>
                <c:pt idx="507">
                  <c:v>16757</c:v>
                </c:pt>
                <c:pt idx="508">
                  <c:v>15883</c:v>
                </c:pt>
                <c:pt idx="509">
                  <c:v>14115</c:v>
                </c:pt>
                <c:pt idx="510">
                  <c:v>13483</c:v>
                </c:pt>
                <c:pt idx="511">
                  <c:v>10356</c:v>
                </c:pt>
                <c:pt idx="512">
                  <c:v>6083</c:v>
                </c:pt>
                <c:pt idx="513">
                  <c:v>11183</c:v>
                </c:pt>
                <c:pt idx="514">
                  <c:v>14850</c:v>
                </c:pt>
                <c:pt idx="515">
                  <c:v>0</c:v>
                </c:pt>
                <c:pt idx="516">
                  <c:v>13786</c:v>
                </c:pt>
                <c:pt idx="517">
                  <c:v>13549</c:v>
                </c:pt>
                <c:pt idx="518">
                  <c:v>9803</c:v>
                </c:pt>
                <c:pt idx="519">
                  <c:v>6141</c:v>
                </c:pt>
                <c:pt idx="520">
                  <c:v>10180</c:v>
                </c:pt>
                <c:pt idx="521">
                  <c:v>12412</c:v>
                </c:pt>
                <c:pt idx="522">
                  <c:v>11397</c:v>
                </c:pt>
                <c:pt idx="523">
                  <c:v>13369</c:v>
                </c:pt>
                <c:pt idx="524">
                  <c:v>8472</c:v>
                </c:pt>
                <c:pt idx="525">
                  <c:v>6183</c:v>
                </c:pt>
                <c:pt idx="526">
                  <c:v>3727</c:v>
                </c:pt>
                <c:pt idx="527">
                  <c:v>3636</c:v>
                </c:pt>
                <c:pt idx="528">
                  <c:v>8172</c:v>
                </c:pt>
                <c:pt idx="529">
                  <c:v>9764</c:v>
                </c:pt>
                <c:pt idx="530">
                  <c:v>10596</c:v>
                </c:pt>
                <c:pt idx="531">
                  <c:v>8160</c:v>
                </c:pt>
                <c:pt idx="532">
                  <c:v>5889</c:v>
                </c:pt>
                <c:pt idx="533">
                  <c:v>2979</c:v>
                </c:pt>
                <c:pt idx="534">
                  <c:v>6135</c:v>
                </c:pt>
                <c:pt idx="535">
                  <c:v>8119</c:v>
                </c:pt>
                <c:pt idx="536">
                  <c:v>6994</c:v>
                </c:pt>
                <c:pt idx="537">
                  <c:v>6847</c:v>
                </c:pt>
                <c:pt idx="538">
                  <c:v>5807</c:v>
                </c:pt>
                <c:pt idx="539">
                  <c:v>3725</c:v>
                </c:pt>
                <c:pt idx="540">
                  <c:v>2073</c:v>
                </c:pt>
                <c:pt idx="541">
                  <c:v>5358</c:v>
                </c:pt>
                <c:pt idx="542">
                  <c:v>6731</c:v>
                </c:pt>
                <c:pt idx="543">
                  <c:v>5328</c:v>
                </c:pt>
                <c:pt idx="544">
                  <c:v>4653</c:v>
                </c:pt>
                <c:pt idx="545">
                  <c:v>4318</c:v>
                </c:pt>
                <c:pt idx="546">
                  <c:v>2486</c:v>
                </c:pt>
                <c:pt idx="547">
                  <c:v>1397</c:v>
                </c:pt>
                <c:pt idx="548">
                  <c:v>3893</c:v>
                </c:pt>
                <c:pt idx="549">
                  <c:v>4106</c:v>
                </c:pt>
                <c:pt idx="550">
                  <c:v>3531</c:v>
                </c:pt>
                <c:pt idx="551">
                  <c:v>3661</c:v>
                </c:pt>
                <c:pt idx="552">
                  <c:v>2816</c:v>
                </c:pt>
                <c:pt idx="553">
                  <c:v>1490</c:v>
                </c:pt>
                <c:pt idx="554">
                  <c:v>930</c:v>
                </c:pt>
                <c:pt idx="555">
                  <c:v>2297</c:v>
                </c:pt>
                <c:pt idx="556">
                  <c:v>3017</c:v>
                </c:pt>
                <c:pt idx="557">
                  <c:v>2510</c:v>
                </c:pt>
                <c:pt idx="558">
                  <c:v>2493</c:v>
                </c:pt>
                <c:pt idx="559">
                  <c:v>2308</c:v>
                </c:pt>
                <c:pt idx="560">
                  <c:v>1451</c:v>
                </c:pt>
                <c:pt idx="561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F1-4137-B37D-3277418BE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3215632"/>
        <c:axId val="179913456"/>
      </c:barChart>
      <c:lineChart>
        <c:grouping val="standard"/>
        <c:varyColors val="0"/>
        <c:ser>
          <c:idx val="1"/>
          <c:order val="1"/>
          <c:tx>
            <c:v>Casos Acumulados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6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D7-412E-A8A2-A3BA5118C27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Confirmados!$B$5:$B$566</c:f>
              <c:numCache>
                <c:formatCode>m/d/yyyy</c:formatCode>
                <c:ptCount val="562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  <c:pt idx="27">
                  <c:v>43922</c:v>
                </c:pt>
                <c:pt idx="28">
                  <c:v>43923</c:v>
                </c:pt>
                <c:pt idx="29">
                  <c:v>43924</c:v>
                </c:pt>
                <c:pt idx="30">
                  <c:v>43925</c:v>
                </c:pt>
                <c:pt idx="31">
                  <c:v>43926</c:v>
                </c:pt>
                <c:pt idx="32">
                  <c:v>43927</c:v>
                </c:pt>
                <c:pt idx="33">
                  <c:v>43928</c:v>
                </c:pt>
                <c:pt idx="34">
                  <c:v>43929</c:v>
                </c:pt>
                <c:pt idx="35">
                  <c:v>43930</c:v>
                </c:pt>
                <c:pt idx="36">
                  <c:v>43931</c:v>
                </c:pt>
                <c:pt idx="37">
                  <c:v>43932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43936</c:v>
                </c:pt>
                <c:pt idx="42">
                  <c:v>43937</c:v>
                </c:pt>
                <c:pt idx="43">
                  <c:v>43938</c:v>
                </c:pt>
                <c:pt idx="44">
                  <c:v>43939</c:v>
                </c:pt>
                <c:pt idx="45">
                  <c:v>43940</c:v>
                </c:pt>
                <c:pt idx="46">
                  <c:v>43941</c:v>
                </c:pt>
                <c:pt idx="47">
                  <c:v>43942</c:v>
                </c:pt>
                <c:pt idx="48">
                  <c:v>43943</c:v>
                </c:pt>
                <c:pt idx="49">
                  <c:v>43944</c:v>
                </c:pt>
                <c:pt idx="50">
                  <c:v>43945</c:v>
                </c:pt>
                <c:pt idx="51">
                  <c:v>43946</c:v>
                </c:pt>
                <c:pt idx="52">
                  <c:v>43947</c:v>
                </c:pt>
                <c:pt idx="53">
                  <c:v>43948</c:v>
                </c:pt>
                <c:pt idx="54">
                  <c:v>43949</c:v>
                </c:pt>
                <c:pt idx="55">
                  <c:v>43950</c:v>
                </c:pt>
                <c:pt idx="56">
                  <c:v>43951</c:v>
                </c:pt>
                <c:pt idx="57">
                  <c:v>43952</c:v>
                </c:pt>
                <c:pt idx="58">
                  <c:v>43953</c:v>
                </c:pt>
                <c:pt idx="59">
                  <c:v>43954</c:v>
                </c:pt>
                <c:pt idx="60">
                  <c:v>43955</c:v>
                </c:pt>
                <c:pt idx="61">
                  <c:v>43956</c:v>
                </c:pt>
                <c:pt idx="62">
                  <c:v>43957</c:v>
                </c:pt>
                <c:pt idx="63">
                  <c:v>43958</c:v>
                </c:pt>
                <c:pt idx="64">
                  <c:v>43959</c:v>
                </c:pt>
                <c:pt idx="65">
                  <c:v>43960</c:v>
                </c:pt>
                <c:pt idx="66">
                  <c:v>43961</c:v>
                </c:pt>
                <c:pt idx="67">
                  <c:v>43962</c:v>
                </c:pt>
                <c:pt idx="68">
                  <c:v>43963</c:v>
                </c:pt>
                <c:pt idx="69">
                  <c:v>43964</c:v>
                </c:pt>
                <c:pt idx="70">
                  <c:v>43965</c:v>
                </c:pt>
                <c:pt idx="71">
                  <c:v>43966</c:v>
                </c:pt>
                <c:pt idx="72">
                  <c:v>43967</c:v>
                </c:pt>
                <c:pt idx="73">
                  <c:v>43968</c:v>
                </c:pt>
                <c:pt idx="74">
                  <c:v>43969</c:v>
                </c:pt>
                <c:pt idx="75">
                  <c:v>43970</c:v>
                </c:pt>
                <c:pt idx="76">
                  <c:v>43971</c:v>
                </c:pt>
                <c:pt idx="77">
                  <c:v>43972</c:v>
                </c:pt>
                <c:pt idx="78">
                  <c:v>43973</c:v>
                </c:pt>
                <c:pt idx="79">
                  <c:v>43974</c:v>
                </c:pt>
                <c:pt idx="80">
                  <c:v>43975</c:v>
                </c:pt>
                <c:pt idx="81">
                  <c:v>43976</c:v>
                </c:pt>
                <c:pt idx="82">
                  <c:v>43977</c:v>
                </c:pt>
                <c:pt idx="83">
                  <c:v>43978</c:v>
                </c:pt>
                <c:pt idx="84">
                  <c:v>43979</c:v>
                </c:pt>
                <c:pt idx="85">
                  <c:v>43980</c:v>
                </c:pt>
                <c:pt idx="86">
                  <c:v>43981</c:v>
                </c:pt>
                <c:pt idx="87">
                  <c:v>43982</c:v>
                </c:pt>
                <c:pt idx="88">
                  <c:v>43983</c:v>
                </c:pt>
                <c:pt idx="89">
                  <c:v>43984</c:v>
                </c:pt>
                <c:pt idx="90">
                  <c:v>43985</c:v>
                </c:pt>
                <c:pt idx="91">
                  <c:v>43986</c:v>
                </c:pt>
                <c:pt idx="92">
                  <c:v>43987</c:v>
                </c:pt>
                <c:pt idx="93">
                  <c:v>43988</c:v>
                </c:pt>
                <c:pt idx="94">
                  <c:v>43989</c:v>
                </c:pt>
                <c:pt idx="95">
                  <c:v>43990</c:v>
                </c:pt>
                <c:pt idx="96">
                  <c:v>43991</c:v>
                </c:pt>
                <c:pt idx="97">
                  <c:v>43992</c:v>
                </c:pt>
                <c:pt idx="98">
                  <c:v>43993</c:v>
                </c:pt>
                <c:pt idx="99">
                  <c:v>43994</c:v>
                </c:pt>
                <c:pt idx="100">
                  <c:v>43995</c:v>
                </c:pt>
                <c:pt idx="101">
                  <c:v>43996</c:v>
                </c:pt>
                <c:pt idx="102">
                  <c:v>43997</c:v>
                </c:pt>
                <c:pt idx="103">
                  <c:v>43998</c:v>
                </c:pt>
                <c:pt idx="104">
                  <c:v>43999</c:v>
                </c:pt>
                <c:pt idx="105">
                  <c:v>44000</c:v>
                </c:pt>
                <c:pt idx="106">
                  <c:v>44001</c:v>
                </c:pt>
                <c:pt idx="107">
                  <c:v>44002</c:v>
                </c:pt>
                <c:pt idx="108">
                  <c:v>44003</c:v>
                </c:pt>
                <c:pt idx="109">
                  <c:v>44004</c:v>
                </c:pt>
                <c:pt idx="110">
                  <c:v>44005</c:v>
                </c:pt>
                <c:pt idx="111">
                  <c:v>44006</c:v>
                </c:pt>
                <c:pt idx="112">
                  <c:v>44007</c:v>
                </c:pt>
                <c:pt idx="113">
                  <c:v>44008</c:v>
                </c:pt>
                <c:pt idx="114">
                  <c:v>44009</c:v>
                </c:pt>
                <c:pt idx="115">
                  <c:v>44010</c:v>
                </c:pt>
                <c:pt idx="116">
                  <c:v>44011</c:v>
                </c:pt>
                <c:pt idx="117">
                  <c:v>44012</c:v>
                </c:pt>
                <c:pt idx="118">
                  <c:v>44013</c:v>
                </c:pt>
                <c:pt idx="119">
                  <c:v>44014</c:v>
                </c:pt>
                <c:pt idx="120">
                  <c:v>44015</c:v>
                </c:pt>
                <c:pt idx="121">
                  <c:v>44016</c:v>
                </c:pt>
                <c:pt idx="122">
                  <c:v>44017</c:v>
                </c:pt>
                <c:pt idx="123">
                  <c:v>44018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44023</c:v>
                </c:pt>
                <c:pt idx="129">
                  <c:v>44024</c:v>
                </c:pt>
                <c:pt idx="130">
                  <c:v>44025</c:v>
                </c:pt>
                <c:pt idx="131">
                  <c:v>44026</c:v>
                </c:pt>
                <c:pt idx="132">
                  <c:v>44027</c:v>
                </c:pt>
                <c:pt idx="133">
                  <c:v>44028</c:v>
                </c:pt>
                <c:pt idx="134">
                  <c:v>44029</c:v>
                </c:pt>
                <c:pt idx="135">
                  <c:v>44030</c:v>
                </c:pt>
                <c:pt idx="136">
                  <c:v>44031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44037</c:v>
                </c:pt>
                <c:pt idx="143">
                  <c:v>44038</c:v>
                </c:pt>
                <c:pt idx="144">
                  <c:v>44039</c:v>
                </c:pt>
                <c:pt idx="145">
                  <c:v>44040</c:v>
                </c:pt>
                <c:pt idx="146">
                  <c:v>44041</c:v>
                </c:pt>
                <c:pt idx="147">
                  <c:v>44042</c:v>
                </c:pt>
                <c:pt idx="148">
                  <c:v>44043</c:v>
                </c:pt>
                <c:pt idx="149">
                  <c:v>44044</c:v>
                </c:pt>
                <c:pt idx="150">
                  <c:v>44045</c:v>
                </c:pt>
                <c:pt idx="151">
                  <c:v>44046</c:v>
                </c:pt>
                <c:pt idx="152">
                  <c:v>44047</c:v>
                </c:pt>
                <c:pt idx="153">
                  <c:v>44048</c:v>
                </c:pt>
                <c:pt idx="154">
                  <c:v>44049</c:v>
                </c:pt>
                <c:pt idx="155">
                  <c:v>44050</c:v>
                </c:pt>
                <c:pt idx="156">
                  <c:v>44051</c:v>
                </c:pt>
                <c:pt idx="157">
                  <c:v>44052</c:v>
                </c:pt>
                <c:pt idx="158">
                  <c:v>44053</c:v>
                </c:pt>
                <c:pt idx="159">
                  <c:v>44054</c:v>
                </c:pt>
                <c:pt idx="160">
                  <c:v>44055</c:v>
                </c:pt>
                <c:pt idx="161">
                  <c:v>44056</c:v>
                </c:pt>
                <c:pt idx="162">
                  <c:v>44057</c:v>
                </c:pt>
                <c:pt idx="163">
                  <c:v>44058</c:v>
                </c:pt>
                <c:pt idx="164">
                  <c:v>44059</c:v>
                </c:pt>
                <c:pt idx="165">
                  <c:v>44060</c:v>
                </c:pt>
                <c:pt idx="166">
                  <c:v>44061</c:v>
                </c:pt>
                <c:pt idx="167">
                  <c:v>44062</c:v>
                </c:pt>
                <c:pt idx="168">
                  <c:v>44063</c:v>
                </c:pt>
                <c:pt idx="169">
                  <c:v>44064</c:v>
                </c:pt>
                <c:pt idx="170">
                  <c:v>44065</c:v>
                </c:pt>
                <c:pt idx="171">
                  <c:v>44066</c:v>
                </c:pt>
                <c:pt idx="172">
                  <c:v>44067</c:v>
                </c:pt>
                <c:pt idx="173">
                  <c:v>44068</c:v>
                </c:pt>
                <c:pt idx="174">
                  <c:v>44069</c:v>
                </c:pt>
                <c:pt idx="175">
                  <c:v>44070</c:v>
                </c:pt>
                <c:pt idx="176">
                  <c:v>44071</c:v>
                </c:pt>
                <c:pt idx="177">
                  <c:v>44072</c:v>
                </c:pt>
                <c:pt idx="178">
                  <c:v>44073</c:v>
                </c:pt>
                <c:pt idx="179">
                  <c:v>44074</c:v>
                </c:pt>
                <c:pt idx="180">
                  <c:v>44075</c:v>
                </c:pt>
                <c:pt idx="181">
                  <c:v>44076</c:v>
                </c:pt>
                <c:pt idx="182">
                  <c:v>44077</c:v>
                </c:pt>
                <c:pt idx="183">
                  <c:v>44078</c:v>
                </c:pt>
                <c:pt idx="184">
                  <c:v>44079</c:v>
                </c:pt>
                <c:pt idx="185">
                  <c:v>44080</c:v>
                </c:pt>
                <c:pt idx="186">
                  <c:v>44081</c:v>
                </c:pt>
                <c:pt idx="187">
                  <c:v>44082</c:v>
                </c:pt>
                <c:pt idx="188">
                  <c:v>44083</c:v>
                </c:pt>
                <c:pt idx="189">
                  <c:v>44084</c:v>
                </c:pt>
                <c:pt idx="190">
                  <c:v>44085</c:v>
                </c:pt>
                <c:pt idx="191">
                  <c:v>44086</c:v>
                </c:pt>
                <c:pt idx="192">
                  <c:v>44087</c:v>
                </c:pt>
                <c:pt idx="193">
                  <c:v>44088</c:v>
                </c:pt>
                <c:pt idx="194">
                  <c:v>44089</c:v>
                </c:pt>
                <c:pt idx="195">
                  <c:v>44090</c:v>
                </c:pt>
                <c:pt idx="196">
                  <c:v>44091</c:v>
                </c:pt>
                <c:pt idx="197">
                  <c:v>44092</c:v>
                </c:pt>
                <c:pt idx="198">
                  <c:v>44093</c:v>
                </c:pt>
                <c:pt idx="199">
                  <c:v>44094</c:v>
                </c:pt>
                <c:pt idx="200">
                  <c:v>44095</c:v>
                </c:pt>
                <c:pt idx="201">
                  <c:v>44096</c:v>
                </c:pt>
                <c:pt idx="202">
                  <c:v>44097</c:v>
                </c:pt>
                <c:pt idx="203">
                  <c:v>44098</c:v>
                </c:pt>
                <c:pt idx="204">
                  <c:v>44099</c:v>
                </c:pt>
                <c:pt idx="205">
                  <c:v>44100</c:v>
                </c:pt>
                <c:pt idx="206">
                  <c:v>44101</c:v>
                </c:pt>
                <c:pt idx="207">
                  <c:v>44102</c:v>
                </c:pt>
                <c:pt idx="208">
                  <c:v>44103</c:v>
                </c:pt>
                <c:pt idx="209">
                  <c:v>44104</c:v>
                </c:pt>
                <c:pt idx="210">
                  <c:v>44105</c:v>
                </c:pt>
                <c:pt idx="211">
                  <c:v>44106</c:v>
                </c:pt>
                <c:pt idx="212">
                  <c:v>44107</c:v>
                </c:pt>
                <c:pt idx="213">
                  <c:v>44108</c:v>
                </c:pt>
                <c:pt idx="214">
                  <c:v>44109</c:v>
                </c:pt>
                <c:pt idx="215">
                  <c:v>44110</c:v>
                </c:pt>
                <c:pt idx="216">
                  <c:v>44111</c:v>
                </c:pt>
                <c:pt idx="217">
                  <c:v>44112</c:v>
                </c:pt>
                <c:pt idx="218">
                  <c:v>44113</c:v>
                </c:pt>
                <c:pt idx="219">
                  <c:v>44114</c:v>
                </c:pt>
                <c:pt idx="220">
                  <c:v>44115</c:v>
                </c:pt>
                <c:pt idx="221">
                  <c:v>44116</c:v>
                </c:pt>
                <c:pt idx="222">
                  <c:v>44117</c:v>
                </c:pt>
                <c:pt idx="223">
                  <c:v>44118</c:v>
                </c:pt>
                <c:pt idx="224">
                  <c:v>44119</c:v>
                </c:pt>
                <c:pt idx="225">
                  <c:v>44120</c:v>
                </c:pt>
                <c:pt idx="226">
                  <c:v>44121</c:v>
                </c:pt>
                <c:pt idx="227">
                  <c:v>44122</c:v>
                </c:pt>
                <c:pt idx="228">
                  <c:v>44123</c:v>
                </c:pt>
                <c:pt idx="229">
                  <c:v>44124</c:v>
                </c:pt>
                <c:pt idx="230">
                  <c:v>44125</c:v>
                </c:pt>
                <c:pt idx="231">
                  <c:v>44126</c:v>
                </c:pt>
                <c:pt idx="232">
                  <c:v>44127</c:v>
                </c:pt>
                <c:pt idx="233">
                  <c:v>44128</c:v>
                </c:pt>
                <c:pt idx="234">
                  <c:v>44129</c:v>
                </c:pt>
                <c:pt idx="235">
                  <c:v>44130</c:v>
                </c:pt>
                <c:pt idx="236">
                  <c:v>44131</c:v>
                </c:pt>
                <c:pt idx="237">
                  <c:v>44132</c:v>
                </c:pt>
                <c:pt idx="238">
                  <c:v>44133</c:v>
                </c:pt>
                <c:pt idx="239">
                  <c:v>44134</c:v>
                </c:pt>
                <c:pt idx="240">
                  <c:v>44135</c:v>
                </c:pt>
                <c:pt idx="241">
                  <c:v>44136</c:v>
                </c:pt>
                <c:pt idx="242">
                  <c:v>44137</c:v>
                </c:pt>
                <c:pt idx="243">
                  <c:v>44138</c:v>
                </c:pt>
                <c:pt idx="244">
                  <c:v>44139</c:v>
                </c:pt>
                <c:pt idx="245">
                  <c:v>44140</c:v>
                </c:pt>
                <c:pt idx="246">
                  <c:v>44141</c:v>
                </c:pt>
                <c:pt idx="247">
                  <c:v>44142</c:v>
                </c:pt>
                <c:pt idx="248">
                  <c:v>44143</c:v>
                </c:pt>
                <c:pt idx="249">
                  <c:v>44144</c:v>
                </c:pt>
                <c:pt idx="250">
                  <c:v>44145</c:v>
                </c:pt>
                <c:pt idx="251">
                  <c:v>44146</c:v>
                </c:pt>
                <c:pt idx="252">
                  <c:v>44147</c:v>
                </c:pt>
                <c:pt idx="253">
                  <c:v>44148</c:v>
                </c:pt>
                <c:pt idx="254">
                  <c:v>44149</c:v>
                </c:pt>
                <c:pt idx="255">
                  <c:v>44150</c:v>
                </c:pt>
                <c:pt idx="256">
                  <c:v>44151</c:v>
                </c:pt>
                <c:pt idx="257">
                  <c:v>44152</c:v>
                </c:pt>
                <c:pt idx="258">
                  <c:v>44153</c:v>
                </c:pt>
                <c:pt idx="259">
                  <c:v>44154</c:v>
                </c:pt>
                <c:pt idx="260">
                  <c:v>44155</c:v>
                </c:pt>
                <c:pt idx="261">
                  <c:v>44156</c:v>
                </c:pt>
                <c:pt idx="262">
                  <c:v>44157</c:v>
                </c:pt>
                <c:pt idx="263">
                  <c:v>44158</c:v>
                </c:pt>
                <c:pt idx="264">
                  <c:v>44159</c:v>
                </c:pt>
                <c:pt idx="265">
                  <c:v>44160</c:v>
                </c:pt>
                <c:pt idx="266">
                  <c:v>44161</c:v>
                </c:pt>
                <c:pt idx="267">
                  <c:v>44162</c:v>
                </c:pt>
                <c:pt idx="268">
                  <c:v>44163</c:v>
                </c:pt>
                <c:pt idx="269">
                  <c:v>44164</c:v>
                </c:pt>
                <c:pt idx="270">
                  <c:v>44165</c:v>
                </c:pt>
                <c:pt idx="271">
                  <c:v>44166</c:v>
                </c:pt>
                <c:pt idx="272">
                  <c:v>44167</c:v>
                </c:pt>
                <c:pt idx="273">
                  <c:v>44168</c:v>
                </c:pt>
                <c:pt idx="274">
                  <c:v>44169</c:v>
                </c:pt>
                <c:pt idx="275">
                  <c:v>44170</c:v>
                </c:pt>
                <c:pt idx="276">
                  <c:v>44171</c:v>
                </c:pt>
                <c:pt idx="277">
                  <c:v>44172</c:v>
                </c:pt>
                <c:pt idx="278">
                  <c:v>44173</c:v>
                </c:pt>
                <c:pt idx="279">
                  <c:v>44174</c:v>
                </c:pt>
                <c:pt idx="280">
                  <c:v>44175</c:v>
                </c:pt>
                <c:pt idx="281">
                  <c:v>44176</c:v>
                </c:pt>
                <c:pt idx="282">
                  <c:v>44177</c:v>
                </c:pt>
                <c:pt idx="283">
                  <c:v>44178</c:v>
                </c:pt>
                <c:pt idx="284">
                  <c:v>44179</c:v>
                </c:pt>
                <c:pt idx="285">
                  <c:v>44180</c:v>
                </c:pt>
                <c:pt idx="286">
                  <c:v>44181</c:v>
                </c:pt>
                <c:pt idx="287">
                  <c:v>44182</c:v>
                </c:pt>
                <c:pt idx="288">
                  <c:v>44183</c:v>
                </c:pt>
                <c:pt idx="289">
                  <c:v>44184</c:v>
                </c:pt>
                <c:pt idx="290">
                  <c:v>44185</c:v>
                </c:pt>
                <c:pt idx="291">
                  <c:v>44186</c:v>
                </c:pt>
                <c:pt idx="292">
                  <c:v>44187</c:v>
                </c:pt>
                <c:pt idx="293">
                  <c:v>44188</c:v>
                </c:pt>
                <c:pt idx="294">
                  <c:v>44190</c:v>
                </c:pt>
                <c:pt idx="295">
                  <c:v>44191</c:v>
                </c:pt>
                <c:pt idx="296">
                  <c:v>44192</c:v>
                </c:pt>
                <c:pt idx="297">
                  <c:v>44193</c:v>
                </c:pt>
                <c:pt idx="298">
                  <c:v>44194</c:v>
                </c:pt>
                <c:pt idx="299">
                  <c:v>44195</c:v>
                </c:pt>
                <c:pt idx="300">
                  <c:v>44197</c:v>
                </c:pt>
                <c:pt idx="301">
                  <c:v>44198</c:v>
                </c:pt>
                <c:pt idx="302">
                  <c:v>44199</c:v>
                </c:pt>
                <c:pt idx="303">
                  <c:v>44200</c:v>
                </c:pt>
                <c:pt idx="304">
                  <c:v>44201</c:v>
                </c:pt>
                <c:pt idx="305">
                  <c:v>44202</c:v>
                </c:pt>
                <c:pt idx="306">
                  <c:v>44203</c:v>
                </c:pt>
                <c:pt idx="307">
                  <c:v>44204</c:v>
                </c:pt>
                <c:pt idx="308">
                  <c:v>44205</c:v>
                </c:pt>
                <c:pt idx="309">
                  <c:v>44206</c:v>
                </c:pt>
                <c:pt idx="310">
                  <c:v>44207</c:v>
                </c:pt>
                <c:pt idx="311">
                  <c:v>44208</c:v>
                </c:pt>
                <c:pt idx="312">
                  <c:v>44209</c:v>
                </c:pt>
                <c:pt idx="313">
                  <c:v>44210</c:v>
                </c:pt>
                <c:pt idx="314">
                  <c:v>44211</c:v>
                </c:pt>
                <c:pt idx="315">
                  <c:v>44212</c:v>
                </c:pt>
                <c:pt idx="316">
                  <c:v>44213</c:v>
                </c:pt>
                <c:pt idx="317">
                  <c:v>44214</c:v>
                </c:pt>
                <c:pt idx="318">
                  <c:v>44215</c:v>
                </c:pt>
                <c:pt idx="319">
                  <c:v>44216</c:v>
                </c:pt>
                <c:pt idx="320">
                  <c:v>44217</c:v>
                </c:pt>
                <c:pt idx="321">
                  <c:v>44218</c:v>
                </c:pt>
                <c:pt idx="322">
                  <c:v>44219</c:v>
                </c:pt>
                <c:pt idx="323">
                  <c:v>44220</c:v>
                </c:pt>
                <c:pt idx="324">
                  <c:v>44221</c:v>
                </c:pt>
                <c:pt idx="325">
                  <c:v>44222</c:v>
                </c:pt>
                <c:pt idx="326">
                  <c:v>44223</c:v>
                </c:pt>
                <c:pt idx="327">
                  <c:v>44224</c:v>
                </c:pt>
                <c:pt idx="328">
                  <c:v>44225</c:v>
                </c:pt>
                <c:pt idx="329">
                  <c:v>44226</c:v>
                </c:pt>
                <c:pt idx="330">
                  <c:v>44227</c:v>
                </c:pt>
                <c:pt idx="331">
                  <c:v>44228</c:v>
                </c:pt>
                <c:pt idx="332">
                  <c:v>44229</c:v>
                </c:pt>
                <c:pt idx="333">
                  <c:v>44230</c:v>
                </c:pt>
                <c:pt idx="334">
                  <c:v>44231</c:v>
                </c:pt>
                <c:pt idx="335">
                  <c:v>44232</c:v>
                </c:pt>
                <c:pt idx="336">
                  <c:v>44233</c:v>
                </c:pt>
                <c:pt idx="337">
                  <c:v>44234</c:v>
                </c:pt>
                <c:pt idx="338">
                  <c:v>44235</c:v>
                </c:pt>
                <c:pt idx="339">
                  <c:v>44236</c:v>
                </c:pt>
                <c:pt idx="340">
                  <c:v>44237</c:v>
                </c:pt>
                <c:pt idx="341">
                  <c:v>44238</c:v>
                </c:pt>
                <c:pt idx="342">
                  <c:v>44239</c:v>
                </c:pt>
                <c:pt idx="343">
                  <c:v>44240</c:v>
                </c:pt>
                <c:pt idx="344">
                  <c:v>44241</c:v>
                </c:pt>
                <c:pt idx="345">
                  <c:v>44242</c:v>
                </c:pt>
                <c:pt idx="346">
                  <c:v>44243</c:v>
                </c:pt>
                <c:pt idx="347">
                  <c:v>44244</c:v>
                </c:pt>
                <c:pt idx="348">
                  <c:v>44245</c:v>
                </c:pt>
                <c:pt idx="349">
                  <c:v>44246</c:v>
                </c:pt>
                <c:pt idx="350">
                  <c:v>44247</c:v>
                </c:pt>
                <c:pt idx="351">
                  <c:v>44248</c:v>
                </c:pt>
                <c:pt idx="352">
                  <c:v>44249</c:v>
                </c:pt>
                <c:pt idx="353">
                  <c:v>44250</c:v>
                </c:pt>
                <c:pt idx="354">
                  <c:v>44251</c:v>
                </c:pt>
                <c:pt idx="355">
                  <c:v>44252</c:v>
                </c:pt>
                <c:pt idx="356">
                  <c:v>44253</c:v>
                </c:pt>
                <c:pt idx="357">
                  <c:v>44254</c:v>
                </c:pt>
                <c:pt idx="358">
                  <c:v>44255</c:v>
                </c:pt>
                <c:pt idx="359">
                  <c:v>44256</c:v>
                </c:pt>
                <c:pt idx="360">
                  <c:v>44257</c:v>
                </c:pt>
                <c:pt idx="361">
                  <c:v>44258</c:v>
                </c:pt>
                <c:pt idx="362">
                  <c:v>44259</c:v>
                </c:pt>
                <c:pt idx="363">
                  <c:v>44260</c:v>
                </c:pt>
                <c:pt idx="364">
                  <c:v>44261</c:v>
                </c:pt>
                <c:pt idx="365">
                  <c:v>44262</c:v>
                </c:pt>
                <c:pt idx="366">
                  <c:v>44263</c:v>
                </c:pt>
                <c:pt idx="367">
                  <c:v>44264</c:v>
                </c:pt>
                <c:pt idx="368">
                  <c:v>44265</c:v>
                </c:pt>
                <c:pt idx="369">
                  <c:v>44266</c:v>
                </c:pt>
                <c:pt idx="370">
                  <c:v>44267</c:v>
                </c:pt>
                <c:pt idx="371">
                  <c:v>44268</c:v>
                </c:pt>
                <c:pt idx="372">
                  <c:v>44269</c:v>
                </c:pt>
                <c:pt idx="373">
                  <c:v>44270</c:v>
                </c:pt>
                <c:pt idx="374">
                  <c:v>44271</c:v>
                </c:pt>
                <c:pt idx="375">
                  <c:v>44272</c:v>
                </c:pt>
                <c:pt idx="376">
                  <c:v>44273</c:v>
                </c:pt>
                <c:pt idx="377">
                  <c:v>44274</c:v>
                </c:pt>
                <c:pt idx="378">
                  <c:v>44275</c:v>
                </c:pt>
                <c:pt idx="379">
                  <c:v>44276</c:v>
                </c:pt>
                <c:pt idx="380">
                  <c:v>44277</c:v>
                </c:pt>
                <c:pt idx="381">
                  <c:v>44278</c:v>
                </c:pt>
                <c:pt idx="382">
                  <c:v>44279</c:v>
                </c:pt>
                <c:pt idx="383">
                  <c:v>44280</c:v>
                </c:pt>
                <c:pt idx="384">
                  <c:v>44281</c:v>
                </c:pt>
                <c:pt idx="385">
                  <c:v>44282</c:v>
                </c:pt>
                <c:pt idx="386">
                  <c:v>44283</c:v>
                </c:pt>
                <c:pt idx="387">
                  <c:v>44284</c:v>
                </c:pt>
                <c:pt idx="388">
                  <c:v>44285</c:v>
                </c:pt>
                <c:pt idx="389">
                  <c:v>44286</c:v>
                </c:pt>
                <c:pt idx="390">
                  <c:v>44287</c:v>
                </c:pt>
                <c:pt idx="391">
                  <c:v>44288</c:v>
                </c:pt>
                <c:pt idx="392">
                  <c:v>44289</c:v>
                </c:pt>
                <c:pt idx="393">
                  <c:v>44290</c:v>
                </c:pt>
                <c:pt idx="394">
                  <c:v>44291</c:v>
                </c:pt>
                <c:pt idx="395">
                  <c:v>44292</c:v>
                </c:pt>
                <c:pt idx="396">
                  <c:v>44293</c:v>
                </c:pt>
                <c:pt idx="397">
                  <c:v>44294</c:v>
                </c:pt>
                <c:pt idx="398">
                  <c:v>44295</c:v>
                </c:pt>
                <c:pt idx="399">
                  <c:v>44296</c:v>
                </c:pt>
                <c:pt idx="400">
                  <c:v>44297</c:v>
                </c:pt>
                <c:pt idx="401">
                  <c:v>44298</c:v>
                </c:pt>
                <c:pt idx="402">
                  <c:v>44299</c:v>
                </c:pt>
                <c:pt idx="403">
                  <c:v>44300</c:v>
                </c:pt>
                <c:pt idx="404">
                  <c:v>44301</c:v>
                </c:pt>
                <c:pt idx="405">
                  <c:v>44302</c:v>
                </c:pt>
                <c:pt idx="406">
                  <c:v>44303</c:v>
                </c:pt>
                <c:pt idx="407">
                  <c:v>44304</c:v>
                </c:pt>
                <c:pt idx="408">
                  <c:v>44305</c:v>
                </c:pt>
                <c:pt idx="409">
                  <c:v>44306</c:v>
                </c:pt>
                <c:pt idx="410">
                  <c:v>44307</c:v>
                </c:pt>
                <c:pt idx="411">
                  <c:v>44308</c:v>
                </c:pt>
                <c:pt idx="412">
                  <c:v>44309</c:v>
                </c:pt>
                <c:pt idx="413">
                  <c:v>44310</c:v>
                </c:pt>
                <c:pt idx="414">
                  <c:v>44311</c:v>
                </c:pt>
                <c:pt idx="415">
                  <c:v>44312</c:v>
                </c:pt>
                <c:pt idx="416">
                  <c:v>44313</c:v>
                </c:pt>
                <c:pt idx="417">
                  <c:v>44314</c:v>
                </c:pt>
                <c:pt idx="418">
                  <c:v>44315</c:v>
                </c:pt>
                <c:pt idx="419">
                  <c:v>44316</c:v>
                </c:pt>
                <c:pt idx="420">
                  <c:v>44317</c:v>
                </c:pt>
                <c:pt idx="421">
                  <c:v>44318</c:v>
                </c:pt>
                <c:pt idx="422">
                  <c:v>44319</c:v>
                </c:pt>
                <c:pt idx="423">
                  <c:v>44320</c:v>
                </c:pt>
                <c:pt idx="424">
                  <c:v>44321</c:v>
                </c:pt>
                <c:pt idx="425">
                  <c:v>44322</c:v>
                </c:pt>
                <c:pt idx="426">
                  <c:v>44323</c:v>
                </c:pt>
                <c:pt idx="427">
                  <c:v>44324</c:v>
                </c:pt>
                <c:pt idx="428">
                  <c:v>44325</c:v>
                </c:pt>
                <c:pt idx="429">
                  <c:v>44326</c:v>
                </c:pt>
                <c:pt idx="430">
                  <c:v>44327</c:v>
                </c:pt>
                <c:pt idx="431">
                  <c:v>44328</c:v>
                </c:pt>
                <c:pt idx="432">
                  <c:v>44329</c:v>
                </c:pt>
                <c:pt idx="433">
                  <c:v>44330</c:v>
                </c:pt>
                <c:pt idx="434">
                  <c:v>44331</c:v>
                </c:pt>
                <c:pt idx="435">
                  <c:v>44332</c:v>
                </c:pt>
                <c:pt idx="436">
                  <c:v>44333</c:v>
                </c:pt>
                <c:pt idx="437">
                  <c:v>44334</c:v>
                </c:pt>
                <c:pt idx="438">
                  <c:v>44335</c:v>
                </c:pt>
                <c:pt idx="439">
                  <c:v>44336</c:v>
                </c:pt>
                <c:pt idx="440">
                  <c:v>44337</c:v>
                </c:pt>
                <c:pt idx="441">
                  <c:v>44338</c:v>
                </c:pt>
                <c:pt idx="442">
                  <c:v>44339</c:v>
                </c:pt>
                <c:pt idx="443">
                  <c:v>44340</c:v>
                </c:pt>
                <c:pt idx="444">
                  <c:v>44341</c:v>
                </c:pt>
                <c:pt idx="445">
                  <c:v>44342</c:v>
                </c:pt>
                <c:pt idx="446">
                  <c:v>44343</c:v>
                </c:pt>
                <c:pt idx="447">
                  <c:v>44344</c:v>
                </c:pt>
                <c:pt idx="448">
                  <c:v>44345</c:v>
                </c:pt>
                <c:pt idx="449">
                  <c:v>44346</c:v>
                </c:pt>
                <c:pt idx="450">
                  <c:v>44347</c:v>
                </c:pt>
                <c:pt idx="451">
                  <c:v>44348</c:v>
                </c:pt>
                <c:pt idx="452">
                  <c:v>44349</c:v>
                </c:pt>
                <c:pt idx="453">
                  <c:v>44350</c:v>
                </c:pt>
                <c:pt idx="454">
                  <c:v>44351</c:v>
                </c:pt>
                <c:pt idx="455">
                  <c:v>44352</c:v>
                </c:pt>
                <c:pt idx="456">
                  <c:v>44353</c:v>
                </c:pt>
                <c:pt idx="457">
                  <c:v>44354</c:v>
                </c:pt>
                <c:pt idx="458">
                  <c:v>44355</c:v>
                </c:pt>
                <c:pt idx="459">
                  <c:v>44356</c:v>
                </c:pt>
                <c:pt idx="460">
                  <c:v>44357</c:v>
                </c:pt>
                <c:pt idx="461">
                  <c:v>44358</c:v>
                </c:pt>
                <c:pt idx="462">
                  <c:v>44359</c:v>
                </c:pt>
                <c:pt idx="463">
                  <c:v>44360</c:v>
                </c:pt>
                <c:pt idx="464">
                  <c:v>44361</c:v>
                </c:pt>
                <c:pt idx="465">
                  <c:v>44362</c:v>
                </c:pt>
                <c:pt idx="466">
                  <c:v>44363</c:v>
                </c:pt>
                <c:pt idx="467">
                  <c:v>44364</c:v>
                </c:pt>
                <c:pt idx="468">
                  <c:v>44365</c:v>
                </c:pt>
                <c:pt idx="469">
                  <c:v>44366</c:v>
                </c:pt>
                <c:pt idx="470">
                  <c:v>44367</c:v>
                </c:pt>
                <c:pt idx="471">
                  <c:v>44368</c:v>
                </c:pt>
                <c:pt idx="472">
                  <c:v>44369</c:v>
                </c:pt>
                <c:pt idx="473">
                  <c:v>44370</c:v>
                </c:pt>
                <c:pt idx="474">
                  <c:v>44371</c:v>
                </c:pt>
                <c:pt idx="475">
                  <c:v>44372</c:v>
                </c:pt>
                <c:pt idx="476">
                  <c:v>44373</c:v>
                </c:pt>
                <c:pt idx="477">
                  <c:v>44374</c:v>
                </c:pt>
                <c:pt idx="478">
                  <c:v>44375</c:v>
                </c:pt>
                <c:pt idx="479">
                  <c:v>44376</c:v>
                </c:pt>
                <c:pt idx="480">
                  <c:v>44377</c:v>
                </c:pt>
                <c:pt idx="481">
                  <c:v>44378</c:v>
                </c:pt>
                <c:pt idx="482">
                  <c:v>44379</c:v>
                </c:pt>
                <c:pt idx="483">
                  <c:v>44380</c:v>
                </c:pt>
                <c:pt idx="484">
                  <c:v>44381</c:v>
                </c:pt>
                <c:pt idx="485">
                  <c:v>44382</c:v>
                </c:pt>
                <c:pt idx="486">
                  <c:v>44383</c:v>
                </c:pt>
                <c:pt idx="487">
                  <c:v>44384</c:v>
                </c:pt>
                <c:pt idx="488">
                  <c:v>44385</c:v>
                </c:pt>
                <c:pt idx="489">
                  <c:v>44386</c:v>
                </c:pt>
                <c:pt idx="490">
                  <c:v>44387</c:v>
                </c:pt>
                <c:pt idx="491">
                  <c:v>44388</c:v>
                </c:pt>
                <c:pt idx="492">
                  <c:v>44389</c:v>
                </c:pt>
                <c:pt idx="493">
                  <c:v>44390</c:v>
                </c:pt>
                <c:pt idx="494">
                  <c:v>44391</c:v>
                </c:pt>
                <c:pt idx="495">
                  <c:v>44392</c:v>
                </c:pt>
                <c:pt idx="496">
                  <c:v>44393</c:v>
                </c:pt>
                <c:pt idx="497">
                  <c:v>44394</c:v>
                </c:pt>
                <c:pt idx="498">
                  <c:v>44395</c:v>
                </c:pt>
                <c:pt idx="499">
                  <c:v>44396</c:v>
                </c:pt>
                <c:pt idx="500">
                  <c:v>44397</c:v>
                </c:pt>
                <c:pt idx="501">
                  <c:v>44398</c:v>
                </c:pt>
                <c:pt idx="502">
                  <c:v>44399</c:v>
                </c:pt>
                <c:pt idx="503">
                  <c:v>44400</c:v>
                </c:pt>
                <c:pt idx="504">
                  <c:v>44401</c:v>
                </c:pt>
                <c:pt idx="505">
                  <c:v>44402</c:v>
                </c:pt>
                <c:pt idx="506">
                  <c:v>44403</c:v>
                </c:pt>
                <c:pt idx="507">
                  <c:v>44404</c:v>
                </c:pt>
                <c:pt idx="508">
                  <c:v>44405</c:v>
                </c:pt>
                <c:pt idx="509">
                  <c:v>44406</c:v>
                </c:pt>
                <c:pt idx="510">
                  <c:v>44407</c:v>
                </c:pt>
                <c:pt idx="511">
                  <c:v>44408</c:v>
                </c:pt>
                <c:pt idx="512">
                  <c:v>44409</c:v>
                </c:pt>
                <c:pt idx="513">
                  <c:v>44410</c:v>
                </c:pt>
                <c:pt idx="514">
                  <c:v>44411</c:v>
                </c:pt>
                <c:pt idx="515">
                  <c:v>44412</c:v>
                </c:pt>
                <c:pt idx="516">
                  <c:v>44413</c:v>
                </c:pt>
                <c:pt idx="517">
                  <c:v>44414</c:v>
                </c:pt>
                <c:pt idx="518">
                  <c:v>44415</c:v>
                </c:pt>
                <c:pt idx="519">
                  <c:v>44416</c:v>
                </c:pt>
                <c:pt idx="520">
                  <c:v>44417</c:v>
                </c:pt>
                <c:pt idx="521">
                  <c:v>44418</c:v>
                </c:pt>
                <c:pt idx="522">
                  <c:v>44419</c:v>
                </c:pt>
                <c:pt idx="523">
                  <c:v>44420</c:v>
                </c:pt>
                <c:pt idx="524">
                  <c:v>44421</c:v>
                </c:pt>
                <c:pt idx="525">
                  <c:v>44422</c:v>
                </c:pt>
                <c:pt idx="526">
                  <c:v>44423</c:v>
                </c:pt>
                <c:pt idx="527">
                  <c:v>44424</c:v>
                </c:pt>
                <c:pt idx="528">
                  <c:v>44425</c:v>
                </c:pt>
                <c:pt idx="529">
                  <c:v>44426</c:v>
                </c:pt>
                <c:pt idx="530">
                  <c:v>44427</c:v>
                </c:pt>
                <c:pt idx="531">
                  <c:v>44428</c:v>
                </c:pt>
                <c:pt idx="532">
                  <c:v>44429</c:v>
                </c:pt>
                <c:pt idx="533">
                  <c:v>44430</c:v>
                </c:pt>
                <c:pt idx="534">
                  <c:v>44431</c:v>
                </c:pt>
                <c:pt idx="535">
                  <c:v>44432</c:v>
                </c:pt>
                <c:pt idx="536">
                  <c:v>44433</c:v>
                </c:pt>
                <c:pt idx="537">
                  <c:v>44434</c:v>
                </c:pt>
                <c:pt idx="538">
                  <c:v>44435</c:v>
                </c:pt>
                <c:pt idx="539">
                  <c:v>44436</c:v>
                </c:pt>
                <c:pt idx="540">
                  <c:v>44437</c:v>
                </c:pt>
                <c:pt idx="541">
                  <c:v>44438</c:v>
                </c:pt>
                <c:pt idx="542">
                  <c:v>44439</c:v>
                </c:pt>
                <c:pt idx="543">
                  <c:v>44440</c:v>
                </c:pt>
                <c:pt idx="544">
                  <c:v>44441</c:v>
                </c:pt>
                <c:pt idx="545">
                  <c:v>44442</c:v>
                </c:pt>
                <c:pt idx="546">
                  <c:v>44443</c:v>
                </c:pt>
                <c:pt idx="547">
                  <c:v>44444</c:v>
                </c:pt>
                <c:pt idx="548">
                  <c:v>44445</c:v>
                </c:pt>
                <c:pt idx="549">
                  <c:v>44446</c:v>
                </c:pt>
                <c:pt idx="550">
                  <c:v>44447</c:v>
                </c:pt>
                <c:pt idx="551">
                  <c:v>44448</c:v>
                </c:pt>
                <c:pt idx="552">
                  <c:v>44449</c:v>
                </c:pt>
                <c:pt idx="553">
                  <c:v>44450</c:v>
                </c:pt>
                <c:pt idx="554">
                  <c:v>44451</c:v>
                </c:pt>
                <c:pt idx="555">
                  <c:v>44452</c:v>
                </c:pt>
                <c:pt idx="556">
                  <c:v>44453</c:v>
                </c:pt>
                <c:pt idx="557">
                  <c:v>44454</c:v>
                </c:pt>
                <c:pt idx="558">
                  <c:v>44455</c:v>
                </c:pt>
                <c:pt idx="559">
                  <c:v>44456</c:v>
                </c:pt>
                <c:pt idx="560">
                  <c:v>44457</c:v>
                </c:pt>
                <c:pt idx="561">
                  <c:v>44458</c:v>
                </c:pt>
              </c:numCache>
            </c:numRef>
          </c:cat>
          <c:val>
            <c:numRef>
              <c:f>Confirmados!$D$5:$D$566</c:f>
              <c:numCache>
                <c:formatCode>_-* #.##0_-;\-* #.##0_-;_-* "-"??_-;_-@_-</c:formatCode>
                <c:ptCount val="562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12</c:v>
                </c:pt>
                <c:pt idx="4">
                  <c:v>17</c:v>
                </c:pt>
                <c:pt idx="5">
                  <c:v>19</c:v>
                </c:pt>
                <c:pt idx="6">
                  <c:v>21</c:v>
                </c:pt>
                <c:pt idx="7">
                  <c:v>31</c:v>
                </c:pt>
                <c:pt idx="8">
                  <c:v>34</c:v>
                </c:pt>
                <c:pt idx="9">
                  <c:v>45</c:v>
                </c:pt>
                <c:pt idx="10">
                  <c:v>56</c:v>
                </c:pt>
                <c:pt idx="11">
                  <c:v>65</c:v>
                </c:pt>
                <c:pt idx="12">
                  <c:v>78</c:v>
                </c:pt>
                <c:pt idx="13">
                  <c:v>97</c:v>
                </c:pt>
                <c:pt idx="14">
                  <c:v>128</c:v>
                </c:pt>
                <c:pt idx="15">
                  <c:v>158</c:v>
                </c:pt>
                <c:pt idx="16">
                  <c:v>225</c:v>
                </c:pt>
                <c:pt idx="17">
                  <c:v>265</c:v>
                </c:pt>
                <c:pt idx="18">
                  <c:v>301</c:v>
                </c:pt>
                <c:pt idx="19">
                  <c:v>385</c:v>
                </c:pt>
                <c:pt idx="20">
                  <c:v>502</c:v>
                </c:pt>
                <c:pt idx="21">
                  <c:v>589</c:v>
                </c:pt>
                <c:pt idx="22">
                  <c:v>690</c:v>
                </c:pt>
                <c:pt idx="23">
                  <c:v>745</c:v>
                </c:pt>
                <c:pt idx="24">
                  <c:v>820</c:v>
                </c:pt>
                <c:pt idx="25">
                  <c:v>966</c:v>
                </c:pt>
                <c:pt idx="26">
                  <c:v>1054</c:v>
                </c:pt>
                <c:pt idx="27">
                  <c:v>1133</c:v>
                </c:pt>
                <c:pt idx="28">
                  <c:v>1265</c:v>
                </c:pt>
                <c:pt idx="29">
                  <c:v>1353</c:v>
                </c:pt>
                <c:pt idx="30">
                  <c:v>1451</c:v>
                </c:pt>
                <c:pt idx="31">
                  <c:v>1554</c:v>
                </c:pt>
                <c:pt idx="32">
                  <c:v>1628</c:v>
                </c:pt>
                <c:pt idx="33">
                  <c:v>1715</c:v>
                </c:pt>
                <c:pt idx="34">
                  <c:v>1795</c:v>
                </c:pt>
                <c:pt idx="35">
                  <c:v>1894</c:v>
                </c:pt>
                <c:pt idx="36">
                  <c:v>1975</c:v>
                </c:pt>
                <c:pt idx="37">
                  <c:v>2142</c:v>
                </c:pt>
                <c:pt idx="38">
                  <c:v>2208</c:v>
                </c:pt>
                <c:pt idx="39">
                  <c:v>2277</c:v>
                </c:pt>
                <c:pt idx="40">
                  <c:v>2443</c:v>
                </c:pt>
                <c:pt idx="41">
                  <c:v>2571</c:v>
                </c:pt>
                <c:pt idx="42">
                  <c:v>2670</c:v>
                </c:pt>
                <c:pt idx="43">
                  <c:v>2758</c:v>
                </c:pt>
                <c:pt idx="44">
                  <c:v>2839</c:v>
                </c:pt>
                <c:pt idx="45">
                  <c:v>2941</c:v>
                </c:pt>
                <c:pt idx="46">
                  <c:v>3032</c:v>
                </c:pt>
                <c:pt idx="47">
                  <c:v>3144</c:v>
                </c:pt>
                <c:pt idx="48">
                  <c:v>3288</c:v>
                </c:pt>
                <c:pt idx="49">
                  <c:v>3435</c:v>
                </c:pt>
                <c:pt idx="50">
                  <c:v>3607</c:v>
                </c:pt>
                <c:pt idx="51">
                  <c:v>3780</c:v>
                </c:pt>
                <c:pt idx="52">
                  <c:v>3892</c:v>
                </c:pt>
                <c:pt idx="53">
                  <c:v>4003</c:v>
                </c:pt>
                <c:pt idx="54">
                  <c:v>4127</c:v>
                </c:pt>
                <c:pt idx="55">
                  <c:v>4285</c:v>
                </c:pt>
                <c:pt idx="56">
                  <c:v>4427</c:v>
                </c:pt>
                <c:pt idx="57">
                  <c:v>4532</c:v>
                </c:pt>
                <c:pt idx="58">
                  <c:v>4680</c:v>
                </c:pt>
                <c:pt idx="59">
                  <c:v>4783</c:v>
                </c:pt>
                <c:pt idx="60">
                  <c:v>4886</c:v>
                </c:pt>
                <c:pt idx="61">
                  <c:v>5020</c:v>
                </c:pt>
                <c:pt idx="62">
                  <c:v>5208</c:v>
                </c:pt>
                <c:pt idx="63">
                  <c:v>5371</c:v>
                </c:pt>
                <c:pt idx="64">
                  <c:v>5611</c:v>
                </c:pt>
                <c:pt idx="65">
                  <c:v>5776</c:v>
                </c:pt>
                <c:pt idx="66">
                  <c:v>6034</c:v>
                </c:pt>
                <c:pt idx="67">
                  <c:v>6278</c:v>
                </c:pt>
                <c:pt idx="68">
                  <c:v>6563</c:v>
                </c:pt>
                <c:pt idx="69">
                  <c:v>6879</c:v>
                </c:pt>
                <c:pt idx="70">
                  <c:v>7134</c:v>
                </c:pt>
                <c:pt idx="71">
                  <c:v>7478</c:v>
                </c:pt>
                <c:pt idx="72">
                  <c:v>7805</c:v>
                </c:pt>
                <c:pt idx="73">
                  <c:v>8068</c:v>
                </c:pt>
                <c:pt idx="74">
                  <c:v>8371</c:v>
                </c:pt>
                <c:pt idx="75">
                  <c:v>8809</c:v>
                </c:pt>
                <c:pt idx="76">
                  <c:v>9283</c:v>
                </c:pt>
                <c:pt idx="77">
                  <c:v>9931</c:v>
                </c:pt>
                <c:pt idx="78">
                  <c:v>10649</c:v>
                </c:pt>
                <c:pt idx="79">
                  <c:v>11353</c:v>
                </c:pt>
                <c:pt idx="80">
                  <c:v>12076</c:v>
                </c:pt>
                <c:pt idx="81">
                  <c:v>12628</c:v>
                </c:pt>
                <c:pt idx="82">
                  <c:v>13227</c:v>
                </c:pt>
                <c:pt idx="83">
                  <c:v>13933</c:v>
                </c:pt>
                <c:pt idx="84">
                  <c:v>14702</c:v>
                </c:pt>
                <c:pt idx="85">
                  <c:v>15419</c:v>
                </c:pt>
                <c:pt idx="86">
                  <c:v>16214</c:v>
                </c:pt>
                <c:pt idx="87">
                  <c:v>16851</c:v>
                </c:pt>
                <c:pt idx="88">
                  <c:v>17415</c:v>
                </c:pt>
                <c:pt idx="89">
                  <c:v>18319</c:v>
                </c:pt>
                <c:pt idx="90">
                  <c:v>19268</c:v>
                </c:pt>
                <c:pt idx="91">
                  <c:v>20197</c:v>
                </c:pt>
                <c:pt idx="92">
                  <c:v>21037</c:v>
                </c:pt>
                <c:pt idx="93">
                  <c:v>22020</c:v>
                </c:pt>
                <c:pt idx="94">
                  <c:v>22794</c:v>
                </c:pt>
                <c:pt idx="95">
                  <c:v>23620</c:v>
                </c:pt>
                <c:pt idx="96">
                  <c:v>24761</c:v>
                </c:pt>
                <c:pt idx="97">
                  <c:v>25987</c:v>
                </c:pt>
                <c:pt idx="98">
                  <c:v>27373</c:v>
                </c:pt>
                <c:pt idx="99">
                  <c:v>28764</c:v>
                </c:pt>
                <c:pt idx="100">
                  <c:v>30295</c:v>
                </c:pt>
                <c:pt idx="101">
                  <c:v>31577</c:v>
                </c:pt>
                <c:pt idx="102">
                  <c:v>32785</c:v>
                </c:pt>
                <c:pt idx="103">
                  <c:v>34159</c:v>
                </c:pt>
                <c:pt idx="104">
                  <c:v>35552</c:v>
                </c:pt>
                <c:pt idx="105">
                  <c:v>37510</c:v>
                </c:pt>
                <c:pt idx="106">
                  <c:v>39570</c:v>
                </c:pt>
                <c:pt idx="107">
                  <c:v>41204</c:v>
                </c:pt>
                <c:pt idx="108">
                  <c:v>42785</c:v>
                </c:pt>
                <c:pt idx="109">
                  <c:v>44931</c:v>
                </c:pt>
                <c:pt idx="110">
                  <c:v>47216</c:v>
                </c:pt>
                <c:pt idx="111">
                  <c:v>49851</c:v>
                </c:pt>
                <c:pt idx="112">
                  <c:v>52457</c:v>
                </c:pt>
                <c:pt idx="113">
                  <c:v>55343</c:v>
                </c:pt>
                <c:pt idx="114">
                  <c:v>57744</c:v>
                </c:pt>
                <c:pt idx="115">
                  <c:v>59933</c:v>
                </c:pt>
                <c:pt idx="116">
                  <c:v>62268</c:v>
                </c:pt>
                <c:pt idx="117">
                  <c:v>64530</c:v>
                </c:pt>
                <c:pt idx="118">
                  <c:v>67197</c:v>
                </c:pt>
                <c:pt idx="119">
                  <c:v>69941</c:v>
                </c:pt>
                <c:pt idx="120">
                  <c:v>72786</c:v>
                </c:pt>
                <c:pt idx="121">
                  <c:v>75376</c:v>
                </c:pt>
                <c:pt idx="122">
                  <c:v>77815</c:v>
                </c:pt>
                <c:pt idx="123">
                  <c:v>80447</c:v>
                </c:pt>
                <c:pt idx="124">
                  <c:v>83426</c:v>
                </c:pt>
                <c:pt idx="125">
                  <c:v>87030</c:v>
                </c:pt>
                <c:pt idx="126">
                  <c:v>90693</c:v>
                </c:pt>
                <c:pt idx="127">
                  <c:v>94060</c:v>
                </c:pt>
                <c:pt idx="128">
                  <c:v>97509</c:v>
                </c:pt>
                <c:pt idx="129">
                  <c:v>100166</c:v>
                </c:pt>
                <c:pt idx="130">
                  <c:v>103265</c:v>
                </c:pt>
                <c:pt idx="131">
                  <c:v>106910</c:v>
                </c:pt>
                <c:pt idx="132">
                  <c:v>111160</c:v>
                </c:pt>
                <c:pt idx="133">
                  <c:v>114783</c:v>
                </c:pt>
                <c:pt idx="134">
                  <c:v>119301</c:v>
                </c:pt>
                <c:pt idx="135">
                  <c:v>122524</c:v>
                </c:pt>
                <c:pt idx="136">
                  <c:v>126755</c:v>
                </c:pt>
                <c:pt idx="137">
                  <c:v>130774</c:v>
                </c:pt>
                <c:pt idx="138">
                  <c:v>136118</c:v>
                </c:pt>
                <c:pt idx="139">
                  <c:v>141900</c:v>
                </c:pt>
                <c:pt idx="140">
                  <c:v>148027</c:v>
                </c:pt>
                <c:pt idx="141">
                  <c:v>153520</c:v>
                </c:pt>
                <c:pt idx="142">
                  <c:v>158334</c:v>
                </c:pt>
                <c:pt idx="143">
                  <c:v>162526</c:v>
                </c:pt>
                <c:pt idx="144">
                  <c:v>167416</c:v>
                </c:pt>
                <c:pt idx="145">
                  <c:v>173355</c:v>
                </c:pt>
                <c:pt idx="146">
                  <c:v>178996</c:v>
                </c:pt>
                <c:pt idx="147">
                  <c:v>185373</c:v>
                </c:pt>
                <c:pt idx="148">
                  <c:v>191302</c:v>
                </c:pt>
                <c:pt idx="149">
                  <c:v>196543</c:v>
                </c:pt>
                <c:pt idx="150">
                  <c:v>201919</c:v>
                </c:pt>
                <c:pt idx="151">
                  <c:v>206743</c:v>
                </c:pt>
                <c:pt idx="152">
                  <c:v>213535</c:v>
                </c:pt>
                <c:pt idx="153">
                  <c:v>220682</c:v>
                </c:pt>
                <c:pt idx="154">
                  <c:v>228195</c:v>
                </c:pt>
                <c:pt idx="155">
                  <c:v>235677</c:v>
                </c:pt>
                <c:pt idx="156">
                  <c:v>241811</c:v>
                </c:pt>
                <c:pt idx="157">
                  <c:v>246499</c:v>
                </c:pt>
                <c:pt idx="158">
                  <c:v>253868</c:v>
                </c:pt>
                <c:pt idx="159">
                  <c:v>260911</c:v>
                </c:pt>
                <c:pt idx="160">
                  <c:v>268574</c:v>
                </c:pt>
                <c:pt idx="161">
                  <c:v>276072</c:v>
                </c:pt>
                <c:pt idx="162">
                  <c:v>282437</c:v>
                </c:pt>
                <c:pt idx="163">
                  <c:v>289100</c:v>
                </c:pt>
                <c:pt idx="164">
                  <c:v>294569</c:v>
                </c:pt>
                <c:pt idx="165">
                  <c:v>299126</c:v>
                </c:pt>
                <c:pt idx="166">
                  <c:v>305966</c:v>
                </c:pt>
                <c:pt idx="167">
                  <c:v>312659</c:v>
                </c:pt>
                <c:pt idx="168">
                  <c:v>320884</c:v>
                </c:pt>
                <c:pt idx="169">
                  <c:v>329043</c:v>
                </c:pt>
                <c:pt idx="170">
                  <c:v>336802</c:v>
                </c:pt>
                <c:pt idx="171">
                  <c:v>342154</c:v>
                </c:pt>
                <c:pt idx="172">
                  <c:v>350867</c:v>
                </c:pt>
                <c:pt idx="173">
                  <c:v>359638</c:v>
                </c:pt>
                <c:pt idx="174">
                  <c:v>370188</c:v>
                </c:pt>
                <c:pt idx="175">
                  <c:v>380292</c:v>
                </c:pt>
                <c:pt idx="176">
                  <c:v>392009</c:v>
                </c:pt>
                <c:pt idx="177">
                  <c:v>401239</c:v>
                </c:pt>
                <c:pt idx="178">
                  <c:v>408426</c:v>
                </c:pt>
                <c:pt idx="179">
                  <c:v>417735</c:v>
                </c:pt>
                <c:pt idx="180">
                  <c:v>428239</c:v>
                </c:pt>
                <c:pt idx="181">
                  <c:v>439172</c:v>
                </c:pt>
                <c:pt idx="182">
                  <c:v>451198</c:v>
                </c:pt>
                <c:pt idx="183">
                  <c:v>461882</c:v>
                </c:pt>
                <c:pt idx="184">
                  <c:v>471806</c:v>
                </c:pt>
                <c:pt idx="185">
                  <c:v>478792</c:v>
                </c:pt>
                <c:pt idx="186">
                  <c:v>488007</c:v>
                </c:pt>
                <c:pt idx="187">
                  <c:v>500034</c:v>
                </c:pt>
                <c:pt idx="188">
                  <c:v>512293</c:v>
                </c:pt>
                <c:pt idx="189">
                  <c:v>524198</c:v>
                </c:pt>
                <c:pt idx="190">
                  <c:v>535705</c:v>
                </c:pt>
                <c:pt idx="191">
                  <c:v>546481</c:v>
                </c:pt>
                <c:pt idx="192">
                  <c:v>555537</c:v>
                </c:pt>
                <c:pt idx="193">
                  <c:v>565446</c:v>
                </c:pt>
                <c:pt idx="194">
                  <c:v>577338</c:v>
                </c:pt>
                <c:pt idx="195">
                  <c:v>589012</c:v>
                </c:pt>
                <c:pt idx="196">
                  <c:v>601713</c:v>
                </c:pt>
                <c:pt idx="197">
                  <c:v>613658</c:v>
                </c:pt>
                <c:pt idx="198">
                  <c:v>622934</c:v>
                </c:pt>
                <c:pt idx="199">
                  <c:v>631365</c:v>
                </c:pt>
                <c:pt idx="200">
                  <c:v>640147</c:v>
                </c:pt>
                <c:pt idx="201">
                  <c:v>652174</c:v>
                </c:pt>
                <c:pt idx="202">
                  <c:v>664799</c:v>
                </c:pt>
                <c:pt idx="203">
                  <c:v>678266</c:v>
                </c:pt>
                <c:pt idx="204">
                  <c:v>691235</c:v>
                </c:pt>
                <c:pt idx="205">
                  <c:v>702484</c:v>
                </c:pt>
                <c:pt idx="206">
                  <c:v>711325</c:v>
                </c:pt>
                <c:pt idx="207">
                  <c:v>723132</c:v>
                </c:pt>
                <c:pt idx="208">
                  <c:v>736609</c:v>
                </c:pt>
                <c:pt idx="209">
                  <c:v>751001</c:v>
                </c:pt>
                <c:pt idx="210">
                  <c:v>765002</c:v>
                </c:pt>
                <c:pt idx="211">
                  <c:v>779689</c:v>
                </c:pt>
                <c:pt idx="212">
                  <c:v>790818</c:v>
                </c:pt>
                <c:pt idx="213">
                  <c:v>798486</c:v>
                </c:pt>
                <c:pt idx="214">
                  <c:v>809728</c:v>
                </c:pt>
                <c:pt idx="215">
                  <c:v>824468</c:v>
                </c:pt>
                <c:pt idx="216">
                  <c:v>840915</c:v>
                </c:pt>
                <c:pt idx="217">
                  <c:v>856369</c:v>
                </c:pt>
                <c:pt idx="218">
                  <c:v>871468</c:v>
                </c:pt>
                <c:pt idx="219">
                  <c:v>883882</c:v>
                </c:pt>
                <c:pt idx="220">
                  <c:v>894206</c:v>
                </c:pt>
                <c:pt idx="221">
                  <c:v>903730</c:v>
                </c:pt>
                <c:pt idx="222">
                  <c:v>917035</c:v>
                </c:pt>
                <c:pt idx="223">
                  <c:v>931967</c:v>
                </c:pt>
                <c:pt idx="224">
                  <c:v>949063</c:v>
                </c:pt>
                <c:pt idx="225">
                  <c:v>965609</c:v>
                </c:pt>
                <c:pt idx="226">
                  <c:v>979119</c:v>
                </c:pt>
                <c:pt idx="227">
                  <c:v>989680</c:v>
                </c:pt>
                <c:pt idx="228">
                  <c:v>1002662</c:v>
                </c:pt>
                <c:pt idx="229">
                  <c:v>1018999</c:v>
                </c:pt>
                <c:pt idx="230">
                  <c:v>1037325</c:v>
                </c:pt>
                <c:pt idx="231">
                  <c:v>1053650</c:v>
                </c:pt>
                <c:pt idx="232">
                  <c:v>1069368</c:v>
                </c:pt>
                <c:pt idx="233">
                  <c:v>1081336</c:v>
                </c:pt>
                <c:pt idx="234">
                  <c:v>1090589</c:v>
                </c:pt>
                <c:pt idx="235">
                  <c:v>1102301</c:v>
                </c:pt>
                <c:pt idx="236">
                  <c:v>1116609</c:v>
                </c:pt>
                <c:pt idx="237">
                  <c:v>1130533</c:v>
                </c:pt>
                <c:pt idx="238">
                  <c:v>1143800</c:v>
                </c:pt>
                <c:pt idx="239">
                  <c:v>1157179</c:v>
                </c:pt>
                <c:pt idx="240">
                  <c:v>1166924</c:v>
                </c:pt>
                <c:pt idx="241">
                  <c:v>1173533</c:v>
                </c:pt>
                <c:pt idx="242">
                  <c:v>1183131</c:v>
                </c:pt>
                <c:pt idx="243">
                  <c:v>1195276</c:v>
                </c:pt>
                <c:pt idx="244">
                  <c:v>1205928</c:v>
                </c:pt>
                <c:pt idx="245">
                  <c:v>1217028</c:v>
                </c:pt>
                <c:pt idx="246">
                  <c:v>1228814</c:v>
                </c:pt>
                <c:pt idx="247">
                  <c:v>1236851</c:v>
                </c:pt>
                <c:pt idx="248">
                  <c:v>1242182</c:v>
                </c:pt>
                <c:pt idx="249">
                  <c:v>1250499</c:v>
                </c:pt>
                <c:pt idx="250">
                  <c:v>1262476</c:v>
                </c:pt>
                <c:pt idx="251">
                  <c:v>1273356</c:v>
                </c:pt>
                <c:pt idx="252">
                  <c:v>1284519</c:v>
                </c:pt>
                <c:pt idx="253">
                  <c:v>1296378</c:v>
                </c:pt>
                <c:pt idx="254">
                  <c:v>1304846</c:v>
                </c:pt>
                <c:pt idx="255">
                  <c:v>1310491</c:v>
                </c:pt>
                <c:pt idx="256">
                  <c:v>1318384</c:v>
                </c:pt>
                <c:pt idx="257">
                  <c:v>1329005</c:v>
                </c:pt>
                <c:pt idx="258">
                  <c:v>1339337</c:v>
                </c:pt>
                <c:pt idx="259">
                  <c:v>1349434</c:v>
                </c:pt>
                <c:pt idx="260">
                  <c:v>1359042</c:v>
                </c:pt>
                <c:pt idx="261">
                  <c:v>1366182</c:v>
                </c:pt>
                <c:pt idx="262">
                  <c:v>1370366</c:v>
                </c:pt>
                <c:pt idx="263">
                  <c:v>1374631</c:v>
                </c:pt>
                <c:pt idx="264">
                  <c:v>1381795</c:v>
                </c:pt>
                <c:pt idx="265">
                  <c:v>1390388</c:v>
                </c:pt>
                <c:pt idx="266">
                  <c:v>1399431</c:v>
                </c:pt>
                <c:pt idx="267">
                  <c:v>1407277</c:v>
                </c:pt>
                <c:pt idx="268">
                  <c:v>1413375</c:v>
                </c:pt>
                <c:pt idx="269">
                  <c:v>1418807</c:v>
                </c:pt>
                <c:pt idx="270">
                  <c:v>1424533</c:v>
                </c:pt>
                <c:pt idx="271">
                  <c:v>1432570</c:v>
                </c:pt>
                <c:pt idx="272">
                  <c:v>1440103</c:v>
                </c:pt>
                <c:pt idx="273">
                  <c:v>1447732</c:v>
                </c:pt>
                <c:pt idx="274">
                  <c:v>1454631</c:v>
                </c:pt>
                <c:pt idx="275">
                  <c:v>1459832</c:v>
                </c:pt>
                <c:pt idx="276">
                  <c:v>1463110</c:v>
                </c:pt>
                <c:pt idx="277">
                  <c:v>1466309</c:v>
                </c:pt>
                <c:pt idx="278">
                  <c:v>1469919</c:v>
                </c:pt>
                <c:pt idx="279">
                  <c:v>1475222</c:v>
                </c:pt>
                <c:pt idx="280">
                  <c:v>1482216</c:v>
                </c:pt>
                <c:pt idx="281">
                  <c:v>1489328</c:v>
                </c:pt>
                <c:pt idx="282">
                  <c:v>1494602</c:v>
                </c:pt>
                <c:pt idx="283">
                  <c:v>1498160</c:v>
                </c:pt>
                <c:pt idx="284">
                  <c:v>1503222</c:v>
                </c:pt>
                <c:pt idx="285">
                  <c:v>1510203</c:v>
                </c:pt>
                <c:pt idx="286">
                  <c:v>1517046</c:v>
                </c:pt>
                <c:pt idx="287">
                  <c:v>1524372</c:v>
                </c:pt>
                <c:pt idx="288">
                  <c:v>1531374</c:v>
                </c:pt>
                <c:pt idx="289">
                  <c:v>1537169</c:v>
                </c:pt>
                <c:pt idx="290">
                  <c:v>1541285</c:v>
                </c:pt>
                <c:pt idx="291">
                  <c:v>1547138</c:v>
                </c:pt>
                <c:pt idx="292">
                  <c:v>1555279</c:v>
                </c:pt>
                <c:pt idx="293">
                  <c:v>1563865</c:v>
                </c:pt>
                <c:pt idx="294">
                  <c:v>1574554</c:v>
                </c:pt>
                <c:pt idx="295">
                  <c:v>1578267</c:v>
                </c:pt>
                <c:pt idx="296">
                  <c:v>1583297</c:v>
                </c:pt>
                <c:pt idx="297">
                  <c:v>1590513</c:v>
                </c:pt>
                <c:pt idx="298">
                  <c:v>1602163</c:v>
                </c:pt>
                <c:pt idx="299">
                  <c:v>1613928</c:v>
                </c:pt>
                <c:pt idx="300">
                  <c:v>1629594</c:v>
                </c:pt>
                <c:pt idx="301">
                  <c:v>1634834</c:v>
                </c:pt>
                <c:pt idx="302">
                  <c:v>1640718</c:v>
                </c:pt>
                <c:pt idx="303">
                  <c:v>1648940</c:v>
                </c:pt>
                <c:pt idx="304">
                  <c:v>1662730</c:v>
                </c:pt>
                <c:pt idx="305">
                  <c:v>1676171</c:v>
                </c:pt>
                <c:pt idx="306">
                  <c:v>1690006</c:v>
                </c:pt>
                <c:pt idx="307">
                  <c:v>1703352</c:v>
                </c:pt>
                <c:pt idx="308">
                  <c:v>1714409</c:v>
                </c:pt>
                <c:pt idx="309">
                  <c:v>1722217</c:v>
                </c:pt>
                <c:pt idx="310">
                  <c:v>1730921</c:v>
                </c:pt>
                <c:pt idx="311">
                  <c:v>1744704</c:v>
                </c:pt>
                <c:pt idx="312">
                  <c:v>1757429</c:v>
                </c:pt>
                <c:pt idx="313">
                  <c:v>1770715</c:v>
                </c:pt>
                <c:pt idx="314">
                  <c:v>1783047</c:v>
                </c:pt>
                <c:pt idx="315">
                  <c:v>1791979</c:v>
                </c:pt>
                <c:pt idx="316">
                  <c:v>1799243</c:v>
                </c:pt>
                <c:pt idx="317">
                  <c:v>1807428</c:v>
                </c:pt>
                <c:pt idx="318">
                  <c:v>1819569</c:v>
                </c:pt>
                <c:pt idx="319">
                  <c:v>1831681</c:v>
                </c:pt>
                <c:pt idx="320">
                  <c:v>1843077</c:v>
                </c:pt>
                <c:pt idx="321">
                  <c:v>1853830</c:v>
                </c:pt>
                <c:pt idx="322">
                  <c:v>1862192</c:v>
                </c:pt>
                <c:pt idx="323">
                  <c:v>1867223</c:v>
                </c:pt>
                <c:pt idx="324">
                  <c:v>1874801</c:v>
                </c:pt>
                <c:pt idx="325">
                  <c:v>1885210</c:v>
                </c:pt>
                <c:pt idx="326">
                  <c:v>1896053</c:v>
                </c:pt>
                <c:pt idx="327">
                  <c:v>1905524</c:v>
                </c:pt>
                <c:pt idx="328">
                  <c:v>1915362</c:v>
                </c:pt>
                <c:pt idx="329">
                  <c:v>1922264</c:v>
                </c:pt>
                <c:pt idx="330">
                  <c:v>1927239</c:v>
                </c:pt>
                <c:pt idx="331">
                  <c:v>1933853</c:v>
                </c:pt>
                <c:pt idx="332">
                  <c:v>1943548</c:v>
                </c:pt>
                <c:pt idx="333">
                  <c:v>1952744</c:v>
                </c:pt>
                <c:pt idx="334">
                  <c:v>1961635</c:v>
                </c:pt>
                <c:pt idx="335">
                  <c:v>1970009</c:v>
                </c:pt>
                <c:pt idx="336">
                  <c:v>1976689</c:v>
                </c:pt>
                <c:pt idx="337">
                  <c:v>1980347</c:v>
                </c:pt>
                <c:pt idx="338">
                  <c:v>1985501</c:v>
                </c:pt>
                <c:pt idx="339">
                  <c:v>1993295</c:v>
                </c:pt>
                <c:pt idx="340">
                  <c:v>2001034</c:v>
                </c:pt>
                <c:pt idx="341">
                  <c:v>2008345</c:v>
                </c:pt>
                <c:pt idx="342">
                  <c:v>2015496</c:v>
                </c:pt>
                <c:pt idx="343">
                  <c:v>2021553</c:v>
                </c:pt>
                <c:pt idx="344">
                  <c:v>2025798</c:v>
                </c:pt>
                <c:pt idx="345">
                  <c:v>2029057</c:v>
                </c:pt>
                <c:pt idx="346">
                  <c:v>2033060</c:v>
                </c:pt>
                <c:pt idx="347">
                  <c:v>2039124</c:v>
                </c:pt>
                <c:pt idx="348">
                  <c:v>2046795</c:v>
                </c:pt>
                <c:pt idx="349">
                  <c:v>2054681</c:v>
                </c:pt>
                <c:pt idx="350">
                  <c:v>2060625</c:v>
                </c:pt>
                <c:pt idx="351">
                  <c:v>2064334</c:v>
                </c:pt>
                <c:pt idx="352">
                  <c:v>2069751</c:v>
                </c:pt>
                <c:pt idx="353">
                  <c:v>2077228</c:v>
                </c:pt>
                <c:pt idx="354">
                  <c:v>2080824</c:v>
                </c:pt>
                <c:pt idx="355">
                  <c:v>2088187</c:v>
                </c:pt>
                <c:pt idx="356">
                  <c:v>2098728</c:v>
                </c:pt>
                <c:pt idx="357">
                  <c:v>2104197</c:v>
                </c:pt>
                <c:pt idx="358">
                  <c:v>2107365</c:v>
                </c:pt>
                <c:pt idx="359">
                  <c:v>2112023</c:v>
                </c:pt>
                <c:pt idx="360">
                  <c:v>2118676</c:v>
                </c:pt>
                <c:pt idx="361">
                  <c:v>2126531</c:v>
                </c:pt>
                <c:pt idx="362">
                  <c:v>2133963</c:v>
                </c:pt>
                <c:pt idx="363">
                  <c:v>2141854</c:v>
                </c:pt>
                <c:pt idx="364">
                  <c:v>2146714</c:v>
                </c:pt>
                <c:pt idx="365">
                  <c:v>2149636</c:v>
                </c:pt>
                <c:pt idx="366">
                  <c:v>2154694</c:v>
                </c:pt>
                <c:pt idx="367">
                  <c:v>2162001</c:v>
                </c:pt>
                <c:pt idx="368">
                  <c:v>2169694</c:v>
                </c:pt>
                <c:pt idx="369">
                  <c:v>2177898</c:v>
                </c:pt>
                <c:pt idx="370">
                  <c:v>2185747</c:v>
                </c:pt>
                <c:pt idx="371">
                  <c:v>2192025</c:v>
                </c:pt>
                <c:pt idx="372">
                  <c:v>2195722</c:v>
                </c:pt>
                <c:pt idx="373">
                  <c:v>2201886</c:v>
                </c:pt>
                <c:pt idx="374">
                  <c:v>2210121</c:v>
                </c:pt>
                <c:pt idx="375">
                  <c:v>2218425</c:v>
                </c:pt>
                <c:pt idx="376">
                  <c:v>2226753</c:v>
                </c:pt>
                <c:pt idx="377">
                  <c:v>2234913</c:v>
                </c:pt>
                <c:pt idx="378">
                  <c:v>2241739</c:v>
                </c:pt>
                <c:pt idx="379">
                  <c:v>2245771</c:v>
                </c:pt>
                <c:pt idx="380">
                  <c:v>2252172</c:v>
                </c:pt>
                <c:pt idx="381">
                  <c:v>2261577</c:v>
                </c:pt>
                <c:pt idx="382">
                  <c:v>2269877</c:v>
                </c:pt>
                <c:pt idx="383">
                  <c:v>2278115</c:v>
                </c:pt>
                <c:pt idx="384">
                  <c:v>2291051</c:v>
                </c:pt>
                <c:pt idx="385">
                  <c:v>2301389</c:v>
                </c:pt>
                <c:pt idx="386">
                  <c:v>2308597</c:v>
                </c:pt>
                <c:pt idx="387">
                  <c:v>2322611</c:v>
                </c:pt>
                <c:pt idx="388">
                  <c:v>2332765</c:v>
                </c:pt>
                <c:pt idx="389">
                  <c:v>2348821</c:v>
                </c:pt>
                <c:pt idx="390">
                  <c:v>2363251</c:v>
                </c:pt>
                <c:pt idx="391">
                  <c:v>2373153</c:v>
                </c:pt>
                <c:pt idx="392">
                  <c:v>2383537</c:v>
                </c:pt>
                <c:pt idx="393">
                  <c:v>2393492</c:v>
                </c:pt>
                <c:pt idx="394">
                  <c:v>2407159</c:v>
                </c:pt>
                <c:pt idx="395">
                  <c:v>2428029</c:v>
                </c:pt>
                <c:pt idx="396">
                  <c:v>2450068</c:v>
                </c:pt>
                <c:pt idx="397">
                  <c:v>2473751</c:v>
                </c:pt>
                <c:pt idx="398">
                  <c:v>2497881</c:v>
                </c:pt>
                <c:pt idx="399">
                  <c:v>2517300</c:v>
                </c:pt>
                <c:pt idx="400">
                  <c:v>2532562</c:v>
                </c:pt>
                <c:pt idx="401">
                  <c:v>2551999</c:v>
                </c:pt>
                <c:pt idx="402">
                  <c:v>2579000</c:v>
                </c:pt>
                <c:pt idx="403">
                  <c:v>2604157</c:v>
                </c:pt>
                <c:pt idx="404">
                  <c:v>2629156</c:v>
                </c:pt>
                <c:pt idx="405">
                  <c:v>2658628</c:v>
                </c:pt>
                <c:pt idx="406">
                  <c:v>2677747</c:v>
                </c:pt>
                <c:pt idx="407">
                  <c:v>2694014</c:v>
                </c:pt>
                <c:pt idx="408">
                  <c:v>2714475</c:v>
                </c:pt>
                <c:pt idx="409">
                  <c:v>2743620</c:v>
                </c:pt>
                <c:pt idx="410">
                  <c:v>2769552</c:v>
                </c:pt>
                <c:pt idx="411">
                  <c:v>2796768</c:v>
                </c:pt>
                <c:pt idx="412">
                  <c:v>2824652</c:v>
                </c:pt>
                <c:pt idx="413">
                  <c:v>2845872</c:v>
                </c:pt>
                <c:pt idx="414">
                  <c:v>2860884</c:v>
                </c:pt>
                <c:pt idx="415">
                  <c:v>2879677</c:v>
                </c:pt>
                <c:pt idx="416">
                  <c:v>2905172</c:v>
                </c:pt>
                <c:pt idx="417">
                  <c:v>2928890</c:v>
                </c:pt>
                <c:pt idx="418">
                  <c:v>2954943</c:v>
                </c:pt>
                <c:pt idx="419">
                  <c:v>2977363</c:v>
                </c:pt>
                <c:pt idx="420">
                  <c:v>2993865</c:v>
                </c:pt>
                <c:pt idx="421">
                  <c:v>3005259</c:v>
                </c:pt>
                <c:pt idx="422">
                  <c:v>3021179</c:v>
                </c:pt>
                <c:pt idx="423">
                  <c:v>3047417</c:v>
                </c:pt>
                <c:pt idx="424">
                  <c:v>3071496</c:v>
                </c:pt>
                <c:pt idx="425">
                  <c:v>3095582</c:v>
                </c:pt>
                <c:pt idx="426">
                  <c:v>3118134</c:v>
                </c:pt>
                <c:pt idx="427">
                  <c:v>3136158</c:v>
                </c:pt>
                <c:pt idx="428">
                  <c:v>3147740</c:v>
                </c:pt>
                <c:pt idx="429">
                  <c:v>3165121</c:v>
                </c:pt>
                <c:pt idx="430">
                  <c:v>3191097</c:v>
                </c:pt>
                <c:pt idx="431">
                  <c:v>3215572</c:v>
                </c:pt>
                <c:pt idx="432">
                  <c:v>3242103</c:v>
                </c:pt>
                <c:pt idx="433">
                  <c:v>3269466</c:v>
                </c:pt>
                <c:pt idx="434">
                  <c:v>3290935</c:v>
                </c:pt>
                <c:pt idx="435">
                  <c:v>3307285</c:v>
                </c:pt>
                <c:pt idx="436">
                  <c:v>3335965</c:v>
                </c:pt>
                <c:pt idx="437">
                  <c:v>3371508</c:v>
                </c:pt>
                <c:pt idx="438">
                  <c:v>3411160</c:v>
                </c:pt>
                <c:pt idx="439">
                  <c:v>3447044</c:v>
                </c:pt>
                <c:pt idx="440">
                  <c:v>3482512</c:v>
                </c:pt>
                <c:pt idx="441">
                  <c:v>3514683</c:v>
                </c:pt>
                <c:pt idx="442">
                  <c:v>3539484</c:v>
                </c:pt>
                <c:pt idx="443">
                  <c:v>3562135</c:v>
                </c:pt>
                <c:pt idx="444">
                  <c:v>3586736</c:v>
                </c:pt>
                <c:pt idx="445">
                  <c:v>3622135</c:v>
                </c:pt>
                <c:pt idx="446">
                  <c:v>3663215</c:v>
                </c:pt>
                <c:pt idx="447">
                  <c:v>3702422</c:v>
                </c:pt>
                <c:pt idx="448">
                  <c:v>3732263</c:v>
                </c:pt>
                <c:pt idx="449">
                  <c:v>3753609</c:v>
                </c:pt>
                <c:pt idx="450">
                  <c:v>3781784</c:v>
                </c:pt>
                <c:pt idx="451">
                  <c:v>3817139</c:v>
                </c:pt>
                <c:pt idx="452">
                  <c:v>3852156</c:v>
                </c:pt>
                <c:pt idx="453">
                  <c:v>3884447</c:v>
                </c:pt>
                <c:pt idx="454">
                  <c:v>3915397</c:v>
                </c:pt>
                <c:pt idx="455">
                  <c:v>3939024</c:v>
                </c:pt>
                <c:pt idx="456">
                  <c:v>3955439</c:v>
                </c:pt>
                <c:pt idx="457">
                  <c:v>3977634</c:v>
                </c:pt>
                <c:pt idx="458">
                  <c:v>4008771</c:v>
                </c:pt>
                <c:pt idx="459">
                  <c:v>4038528</c:v>
                </c:pt>
                <c:pt idx="460">
                  <c:v>4066156</c:v>
                </c:pt>
                <c:pt idx="461">
                  <c:v>4093090</c:v>
                </c:pt>
                <c:pt idx="462">
                  <c:v>4111147</c:v>
                </c:pt>
                <c:pt idx="463">
                  <c:v>4124190</c:v>
                </c:pt>
                <c:pt idx="464">
                  <c:v>4145482</c:v>
                </c:pt>
                <c:pt idx="465">
                  <c:v>4172742</c:v>
                </c:pt>
                <c:pt idx="466">
                  <c:v>4198620</c:v>
                </c:pt>
                <c:pt idx="467">
                  <c:v>4222400</c:v>
                </c:pt>
                <c:pt idx="468">
                  <c:v>4242763</c:v>
                </c:pt>
                <c:pt idx="469">
                  <c:v>4258394</c:v>
                </c:pt>
                <c:pt idx="470">
                  <c:v>4268789</c:v>
                </c:pt>
                <c:pt idx="471">
                  <c:v>4277395</c:v>
                </c:pt>
                <c:pt idx="472">
                  <c:v>4298782</c:v>
                </c:pt>
                <c:pt idx="473">
                  <c:v>4326101</c:v>
                </c:pt>
                <c:pt idx="474">
                  <c:v>4350564</c:v>
                </c:pt>
                <c:pt idx="475">
                  <c:v>4374587</c:v>
                </c:pt>
                <c:pt idx="476">
                  <c:v>4393142</c:v>
                </c:pt>
                <c:pt idx="477">
                  <c:v>4405247</c:v>
                </c:pt>
                <c:pt idx="478">
                  <c:v>4423636</c:v>
                </c:pt>
                <c:pt idx="479">
                  <c:v>4447701</c:v>
                </c:pt>
                <c:pt idx="480">
                  <c:v>4470374</c:v>
                </c:pt>
                <c:pt idx="481">
                  <c:v>4491551</c:v>
                </c:pt>
                <c:pt idx="482">
                  <c:v>4512439</c:v>
                </c:pt>
                <c:pt idx="483">
                  <c:v>4526473</c:v>
                </c:pt>
                <c:pt idx="484">
                  <c:v>4535473</c:v>
                </c:pt>
                <c:pt idx="485">
                  <c:v>4552750</c:v>
                </c:pt>
                <c:pt idx="486">
                  <c:v>4574340</c:v>
                </c:pt>
                <c:pt idx="487">
                  <c:v>4593763</c:v>
                </c:pt>
                <c:pt idx="488">
                  <c:v>4613019</c:v>
                </c:pt>
                <c:pt idx="489">
                  <c:v>4627537</c:v>
                </c:pt>
                <c:pt idx="490">
                  <c:v>4639098</c:v>
                </c:pt>
                <c:pt idx="491">
                  <c:v>4647948</c:v>
                </c:pt>
                <c:pt idx="492">
                  <c:v>4662937</c:v>
                </c:pt>
                <c:pt idx="493">
                  <c:v>4682960</c:v>
                </c:pt>
                <c:pt idx="494">
                  <c:v>4702657</c:v>
                </c:pt>
                <c:pt idx="495">
                  <c:v>4719952</c:v>
                </c:pt>
                <c:pt idx="496">
                  <c:v>4737213</c:v>
                </c:pt>
                <c:pt idx="497">
                  <c:v>4749443</c:v>
                </c:pt>
                <c:pt idx="498">
                  <c:v>4756378</c:v>
                </c:pt>
                <c:pt idx="499">
                  <c:v>4769142</c:v>
                </c:pt>
                <c:pt idx="500">
                  <c:v>4784219</c:v>
                </c:pt>
                <c:pt idx="501">
                  <c:v>4798851</c:v>
                </c:pt>
                <c:pt idx="502">
                  <c:v>4812351</c:v>
                </c:pt>
                <c:pt idx="503">
                  <c:v>4827973</c:v>
                </c:pt>
                <c:pt idx="504">
                  <c:v>4839109</c:v>
                </c:pt>
                <c:pt idx="505">
                  <c:v>4846615</c:v>
                </c:pt>
                <c:pt idx="506">
                  <c:v>4859170</c:v>
                </c:pt>
                <c:pt idx="507">
                  <c:v>4875927</c:v>
                </c:pt>
                <c:pt idx="508">
                  <c:v>4891810</c:v>
                </c:pt>
                <c:pt idx="509">
                  <c:v>4905925</c:v>
                </c:pt>
                <c:pt idx="510">
                  <c:v>4919408</c:v>
                </c:pt>
                <c:pt idx="511">
                  <c:v>4929764</c:v>
                </c:pt>
                <c:pt idx="512">
                  <c:v>4935847</c:v>
                </c:pt>
                <c:pt idx="513">
                  <c:v>4947030</c:v>
                </c:pt>
                <c:pt idx="514">
                  <c:v>4961880</c:v>
                </c:pt>
                <c:pt idx="515">
                  <c:v>0</c:v>
                </c:pt>
                <c:pt idx="516">
                  <c:v>4989402</c:v>
                </c:pt>
                <c:pt idx="517">
                  <c:v>5002951</c:v>
                </c:pt>
                <c:pt idx="518">
                  <c:v>5012754</c:v>
                </c:pt>
                <c:pt idx="519">
                  <c:v>5018895</c:v>
                </c:pt>
                <c:pt idx="520">
                  <c:v>5029075</c:v>
                </c:pt>
                <c:pt idx="521">
                  <c:v>5041487</c:v>
                </c:pt>
                <c:pt idx="522">
                  <c:v>5052884</c:v>
                </c:pt>
                <c:pt idx="523">
                  <c:v>5066253</c:v>
                </c:pt>
                <c:pt idx="524">
                  <c:v>5074725</c:v>
                </c:pt>
                <c:pt idx="525">
                  <c:v>5080908</c:v>
                </c:pt>
                <c:pt idx="526">
                  <c:v>5084635</c:v>
                </c:pt>
                <c:pt idx="527">
                  <c:v>5088271</c:v>
                </c:pt>
                <c:pt idx="528">
                  <c:v>5096443</c:v>
                </c:pt>
                <c:pt idx="529">
                  <c:v>5106207</c:v>
                </c:pt>
                <c:pt idx="530">
                  <c:v>5116803</c:v>
                </c:pt>
                <c:pt idx="531">
                  <c:v>5124963</c:v>
                </c:pt>
                <c:pt idx="532">
                  <c:v>5130852</c:v>
                </c:pt>
                <c:pt idx="533">
                  <c:v>5133831</c:v>
                </c:pt>
                <c:pt idx="534">
                  <c:v>5139966</c:v>
                </c:pt>
                <c:pt idx="535">
                  <c:v>5148085</c:v>
                </c:pt>
                <c:pt idx="536">
                  <c:v>5155079</c:v>
                </c:pt>
                <c:pt idx="537">
                  <c:v>5161926</c:v>
                </c:pt>
                <c:pt idx="538">
                  <c:v>5167733</c:v>
                </c:pt>
                <c:pt idx="539">
                  <c:v>5171458</c:v>
                </c:pt>
                <c:pt idx="540">
                  <c:v>5173531</c:v>
                </c:pt>
                <c:pt idx="541">
                  <c:v>5178889</c:v>
                </c:pt>
                <c:pt idx="542">
                  <c:v>5185620</c:v>
                </c:pt>
                <c:pt idx="543">
                  <c:v>5190948</c:v>
                </c:pt>
                <c:pt idx="544">
                  <c:v>5195601</c:v>
                </c:pt>
                <c:pt idx="545">
                  <c:v>5199919</c:v>
                </c:pt>
                <c:pt idx="546">
                  <c:v>5202405</c:v>
                </c:pt>
                <c:pt idx="547">
                  <c:v>5203802</c:v>
                </c:pt>
                <c:pt idx="548">
                  <c:v>5207695</c:v>
                </c:pt>
                <c:pt idx="549">
                  <c:v>5211801</c:v>
                </c:pt>
                <c:pt idx="550">
                  <c:v>5215332</c:v>
                </c:pt>
                <c:pt idx="551">
                  <c:v>5218993</c:v>
                </c:pt>
                <c:pt idx="552">
                  <c:v>5221809</c:v>
                </c:pt>
                <c:pt idx="553">
                  <c:v>5223604</c:v>
                </c:pt>
                <c:pt idx="554">
                  <c:v>5224534</c:v>
                </c:pt>
                <c:pt idx="555">
                  <c:v>5226831</c:v>
                </c:pt>
                <c:pt idx="556">
                  <c:v>5229848</c:v>
                </c:pt>
                <c:pt idx="557">
                  <c:v>5232358</c:v>
                </c:pt>
                <c:pt idx="558">
                  <c:v>5234851</c:v>
                </c:pt>
                <c:pt idx="559">
                  <c:v>5237159</c:v>
                </c:pt>
                <c:pt idx="560">
                  <c:v>5238610</c:v>
                </c:pt>
                <c:pt idx="561">
                  <c:v>5239232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F1-4137-B37D-3277418BE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181312"/>
        <c:axId val="363709152"/>
      </c:lineChart>
      <c:dateAx>
        <c:axId val="5671813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63709152"/>
        <c:crosses val="autoZero"/>
        <c:auto val="1"/>
        <c:lblOffset val="100"/>
        <c:baseTimeUnit val="days"/>
        <c:majorUnit val="7"/>
        <c:majorTimeUnit val="days"/>
      </c:dateAx>
      <c:valAx>
        <c:axId val="36370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67181312"/>
        <c:crosses val="autoZero"/>
        <c:crossBetween val="between"/>
      </c:valAx>
      <c:valAx>
        <c:axId val="17991345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43215632"/>
        <c:crosses val="max"/>
        <c:crossBetween val="between"/>
      </c:valAx>
      <c:dateAx>
        <c:axId val="343215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99134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84253383401771"/>
          <c:y val="0.91864699134225514"/>
          <c:w val="0.26938277080583478"/>
          <c:h val="3.5314146849139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400" b="1"/>
              <a:t>Casos confirmados de COVID-19. Tucumán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6.0733801140101337E-2"/>
          <c:y val="5.5404898505362676E-2"/>
          <c:w val="0.89794511650634101"/>
          <c:h val="0.74576674590177128"/>
        </c:manualLayout>
      </c:layout>
      <c:barChart>
        <c:barDir val="col"/>
        <c:grouping val="clustered"/>
        <c:varyColors val="0"/>
        <c:ser>
          <c:idx val="0"/>
          <c:order val="0"/>
          <c:tx>
            <c:v>Casos Diarios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Confirmados!$B$5:$B$566</c:f>
              <c:numCache>
                <c:formatCode>m/d/yyyy</c:formatCode>
                <c:ptCount val="562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  <c:pt idx="27">
                  <c:v>43922</c:v>
                </c:pt>
                <c:pt idx="28">
                  <c:v>43923</c:v>
                </c:pt>
                <c:pt idx="29">
                  <c:v>43924</c:v>
                </c:pt>
                <c:pt idx="30">
                  <c:v>43925</c:v>
                </c:pt>
                <c:pt idx="31">
                  <c:v>43926</c:v>
                </c:pt>
                <c:pt idx="32">
                  <c:v>43927</c:v>
                </c:pt>
                <c:pt idx="33">
                  <c:v>43928</c:v>
                </c:pt>
                <c:pt idx="34">
                  <c:v>43929</c:v>
                </c:pt>
                <c:pt idx="35">
                  <c:v>43930</c:v>
                </c:pt>
                <c:pt idx="36">
                  <c:v>43931</c:v>
                </c:pt>
                <c:pt idx="37">
                  <c:v>43932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43936</c:v>
                </c:pt>
                <c:pt idx="42">
                  <c:v>43937</c:v>
                </c:pt>
                <c:pt idx="43">
                  <c:v>43938</c:v>
                </c:pt>
                <c:pt idx="44">
                  <c:v>43939</c:v>
                </c:pt>
                <c:pt idx="45">
                  <c:v>43940</c:v>
                </c:pt>
                <c:pt idx="46">
                  <c:v>43941</c:v>
                </c:pt>
                <c:pt idx="47">
                  <c:v>43942</c:v>
                </c:pt>
                <c:pt idx="48">
                  <c:v>43943</c:v>
                </c:pt>
                <c:pt idx="49">
                  <c:v>43944</c:v>
                </c:pt>
                <c:pt idx="50">
                  <c:v>43945</c:v>
                </c:pt>
                <c:pt idx="51">
                  <c:v>43946</c:v>
                </c:pt>
                <c:pt idx="52">
                  <c:v>43947</c:v>
                </c:pt>
                <c:pt idx="53">
                  <c:v>43948</c:v>
                </c:pt>
                <c:pt idx="54">
                  <c:v>43949</c:v>
                </c:pt>
                <c:pt idx="55">
                  <c:v>43950</c:v>
                </c:pt>
                <c:pt idx="56">
                  <c:v>43951</c:v>
                </c:pt>
                <c:pt idx="57">
                  <c:v>43952</c:v>
                </c:pt>
                <c:pt idx="58">
                  <c:v>43953</c:v>
                </c:pt>
                <c:pt idx="59">
                  <c:v>43954</c:v>
                </c:pt>
                <c:pt idx="60">
                  <c:v>43955</c:v>
                </c:pt>
                <c:pt idx="61">
                  <c:v>43956</c:v>
                </c:pt>
                <c:pt idx="62">
                  <c:v>43957</c:v>
                </c:pt>
                <c:pt idx="63">
                  <c:v>43958</c:v>
                </c:pt>
                <c:pt idx="64">
                  <c:v>43959</c:v>
                </c:pt>
                <c:pt idx="65">
                  <c:v>43960</c:v>
                </c:pt>
                <c:pt idx="66">
                  <c:v>43961</c:v>
                </c:pt>
                <c:pt idx="67">
                  <c:v>43962</c:v>
                </c:pt>
                <c:pt idx="68">
                  <c:v>43963</c:v>
                </c:pt>
                <c:pt idx="69">
                  <c:v>43964</c:v>
                </c:pt>
                <c:pt idx="70">
                  <c:v>43965</c:v>
                </c:pt>
                <c:pt idx="71">
                  <c:v>43966</c:v>
                </c:pt>
                <c:pt idx="72">
                  <c:v>43967</c:v>
                </c:pt>
                <c:pt idx="73">
                  <c:v>43968</c:v>
                </c:pt>
                <c:pt idx="74">
                  <c:v>43969</c:v>
                </c:pt>
                <c:pt idx="75">
                  <c:v>43970</c:v>
                </c:pt>
                <c:pt idx="76">
                  <c:v>43971</c:v>
                </c:pt>
                <c:pt idx="77">
                  <c:v>43972</c:v>
                </c:pt>
                <c:pt idx="78">
                  <c:v>43973</c:v>
                </c:pt>
                <c:pt idx="79">
                  <c:v>43974</c:v>
                </c:pt>
                <c:pt idx="80">
                  <c:v>43975</c:v>
                </c:pt>
                <c:pt idx="81">
                  <c:v>43976</c:v>
                </c:pt>
                <c:pt idx="82">
                  <c:v>43977</c:v>
                </c:pt>
                <c:pt idx="83">
                  <c:v>43978</c:v>
                </c:pt>
                <c:pt idx="84">
                  <c:v>43979</c:v>
                </c:pt>
                <c:pt idx="85">
                  <c:v>43980</c:v>
                </c:pt>
                <c:pt idx="86">
                  <c:v>43981</c:v>
                </c:pt>
                <c:pt idx="87">
                  <c:v>43982</c:v>
                </c:pt>
                <c:pt idx="88">
                  <c:v>43983</c:v>
                </c:pt>
                <c:pt idx="89">
                  <c:v>43984</c:v>
                </c:pt>
                <c:pt idx="90">
                  <c:v>43985</c:v>
                </c:pt>
                <c:pt idx="91">
                  <c:v>43986</c:v>
                </c:pt>
                <c:pt idx="92">
                  <c:v>43987</c:v>
                </c:pt>
                <c:pt idx="93">
                  <c:v>43988</c:v>
                </c:pt>
                <c:pt idx="94">
                  <c:v>43989</c:v>
                </c:pt>
                <c:pt idx="95">
                  <c:v>43990</c:v>
                </c:pt>
                <c:pt idx="96">
                  <c:v>43991</c:v>
                </c:pt>
                <c:pt idx="97">
                  <c:v>43992</c:v>
                </c:pt>
                <c:pt idx="98">
                  <c:v>43993</c:v>
                </c:pt>
                <c:pt idx="99">
                  <c:v>43994</c:v>
                </c:pt>
                <c:pt idx="100">
                  <c:v>43995</c:v>
                </c:pt>
                <c:pt idx="101">
                  <c:v>43996</c:v>
                </c:pt>
                <c:pt idx="102">
                  <c:v>43997</c:v>
                </c:pt>
                <c:pt idx="103">
                  <c:v>43998</c:v>
                </c:pt>
                <c:pt idx="104">
                  <c:v>43999</c:v>
                </c:pt>
                <c:pt idx="105">
                  <c:v>44000</c:v>
                </c:pt>
                <c:pt idx="106">
                  <c:v>44001</c:v>
                </c:pt>
                <c:pt idx="107">
                  <c:v>44002</c:v>
                </c:pt>
                <c:pt idx="108">
                  <c:v>44003</c:v>
                </c:pt>
                <c:pt idx="109">
                  <c:v>44004</c:v>
                </c:pt>
                <c:pt idx="110">
                  <c:v>44005</c:v>
                </c:pt>
                <c:pt idx="111">
                  <c:v>44006</c:v>
                </c:pt>
                <c:pt idx="112">
                  <c:v>44007</c:v>
                </c:pt>
                <c:pt idx="113">
                  <c:v>44008</c:v>
                </c:pt>
                <c:pt idx="114">
                  <c:v>44009</c:v>
                </c:pt>
                <c:pt idx="115">
                  <c:v>44010</c:v>
                </c:pt>
                <c:pt idx="116">
                  <c:v>44011</c:v>
                </c:pt>
                <c:pt idx="117">
                  <c:v>44012</c:v>
                </c:pt>
                <c:pt idx="118">
                  <c:v>44013</c:v>
                </c:pt>
                <c:pt idx="119">
                  <c:v>44014</c:v>
                </c:pt>
                <c:pt idx="120">
                  <c:v>44015</c:v>
                </c:pt>
                <c:pt idx="121">
                  <c:v>44016</c:v>
                </c:pt>
                <c:pt idx="122">
                  <c:v>44017</c:v>
                </c:pt>
                <c:pt idx="123">
                  <c:v>44018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44023</c:v>
                </c:pt>
                <c:pt idx="129">
                  <c:v>44024</c:v>
                </c:pt>
                <c:pt idx="130">
                  <c:v>44025</c:v>
                </c:pt>
                <c:pt idx="131">
                  <c:v>44026</c:v>
                </c:pt>
                <c:pt idx="132">
                  <c:v>44027</c:v>
                </c:pt>
                <c:pt idx="133">
                  <c:v>44028</c:v>
                </c:pt>
                <c:pt idx="134">
                  <c:v>44029</c:v>
                </c:pt>
                <c:pt idx="135">
                  <c:v>44030</c:v>
                </c:pt>
                <c:pt idx="136">
                  <c:v>44031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44037</c:v>
                </c:pt>
                <c:pt idx="143">
                  <c:v>44038</c:v>
                </c:pt>
                <c:pt idx="144">
                  <c:v>44039</c:v>
                </c:pt>
                <c:pt idx="145">
                  <c:v>44040</c:v>
                </c:pt>
                <c:pt idx="146">
                  <c:v>44041</c:v>
                </c:pt>
                <c:pt idx="147">
                  <c:v>44042</c:v>
                </c:pt>
                <c:pt idx="148">
                  <c:v>44043</c:v>
                </c:pt>
                <c:pt idx="149">
                  <c:v>44044</c:v>
                </c:pt>
                <c:pt idx="150">
                  <c:v>44045</c:v>
                </c:pt>
                <c:pt idx="151">
                  <c:v>44046</c:v>
                </c:pt>
                <c:pt idx="152">
                  <c:v>44047</c:v>
                </c:pt>
                <c:pt idx="153">
                  <c:v>44048</c:v>
                </c:pt>
                <c:pt idx="154">
                  <c:v>44049</c:v>
                </c:pt>
                <c:pt idx="155">
                  <c:v>44050</c:v>
                </c:pt>
                <c:pt idx="156">
                  <c:v>44051</c:v>
                </c:pt>
                <c:pt idx="157">
                  <c:v>44052</c:v>
                </c:pt>
                <c:pt idx="158">
                  <c:v>44053</c:v>
                </c:pt>
                <c:pt idx="159">
                  <c:v>44054</c:v>
                </c:pt>
                <c:pt idx="160">
                  <c:v>44055</c:v>
                </c:pt>
                <c:pt idx="161">
                  <c:v>44056</c:v>
                </c:pt>
                <c:pt idx="162">
                  <c:v>44057</c:v>
                </c:pt>
                <c:pt idx="163">
                  <c:v>44058</c:v>
                </c:pt>
                <c:pt idx="164">
                  <c:v>44059</c:v>
                </c:pt>
                <c:pt idx="165">
                  <c:v>44060</c:v>
                </c:pt>
                <c:pt idx="166">
                  <c:v>44061</c:v>
                </c:pt>
                <c:pt idx="167">
                  <c:v>44062</c:v>
                </c:pt>
                <c:pt idx="168">
                  <c:v>44063</c:v>
                </c:pt>
                <c:pt idx="169">
                  <c:v>44064</c:v>
                </c:pt>
                <c:pt idx="170">
                  <c:v>44065</c:v>
                </c:pt>
                <c:pt idx="171">
                  <c:v>44066</c:v>
                </c:pt>
                <c:pt idx="172">
                  <c:v>44067</c:v>
                </c:pt>
                <c:pt idx="173">
                  <c:v>44068</c:v>
                </c:pt>
                <c:pt idx="174">
                  <c:v>44069</c:v>
                </c:pt>
                <c:pt idx="175">
                  <c:v>44070</c:v>
                </c:pt>
                <c:pt idx="176">
                  <c:v>44071</c:v>
                </c:pt>
                <c:pt idx="177">
                  <c:v>44072</c:v>
                </c:pt>
                <c:pt idx="178">
                  <c:v>44073</c:v>
                </c:pt>
                <c:pt idx="179">
                  <c:v>44074</c:v>
                </c:pt>
                <c:pt idx="180">
                  <c:v>44075</c:v>
                </c:pt>
                <c:pt idx="181">
                  <c:v>44076</c:v>
                </c:pt>
                <c:pt idx="182">
                  <c:v>44077</c:v>
                </c:pt>
                <c:pt idx="183">
                  <c:v>44078</c:v>
                </c:pt>
                <c:pt idx="184">
                  <c:v>44079</c:v>
                </c:pt>
                <c:pt idx="185">
                  <c:v>44080</c:v>
                </c:pt>
                <c:pt idx="186">
                  <c:v>44081</c:v>
                </c:pt>
                <c:pt idx="187">
                  <c:v>44082</c:v>
                </c:pt>
                <c:pt idx="188">
                  <c:v>44083</c:v>
                </c:pt>
                <c:pt idx="189">
                  <c:v>44084</c:v>
                </c:pt>
                <c:pt idx="190">
                  <c:v>44085</c:v>
                </c:pt>
                <c:pt idx="191">
                  <c:v>44086</c:v>
                </c:pt>
                <c:pt idx="192">
                  <c:v>44087</c:v>
                </c:pt>
                <c:pt idx="193">
                  <c:v>44088</c:v>
                </c:pt>
                <c:pt idx="194">
                  <c:v>44089</c:v>
                </c:pt>
                <c:pt idx="195">
                  <c:v>44090</c:v>
                </c:pt>
                <c:pt idx="196">
                  <c:v>44091</c:v>
                </c:pt>
                <c:pt idx="197">
                  <c:v>44092</c:v>
                </c:pt>
                <c:pt idx="198">
                  <c:v>44093</c:v>
                </c:pt>
                <c:pt idx="199">
                  <c:v>44094</c:v>
                </c:pt>
                <c:pt idx="200">
                  <c:v>44095</c:v>
                </c:pt>
                <c:pt idx="201">
                  <c:v>44096</c:v>
                </c:pt>
                <c:pt idx="202">
                  <c:v>44097</c:v>
                </c:pt>
                <c:pt idx="203">
                  <c:v>44098</c:v>
                </c:pt>
                <c:pt idx="204">
                  <c:v>44099</c:v>
                </c:pt>
                <c:pt idx="205">
                  <c:v>44100</c:v>
                </c:pt>
                <c:pt idx="206">
                  <c:v>44101</c:v>
                </c:pt>
                <c:pt idx="207">
                  <c:v>44102</c:v>
                </c:pt>
                <c:pt idx="208">
                  <c:v>44103</c:v>
                </c:pt>
                <c:pt idx="209">
                  <c:v>44104</c:v>
                </c:pt>
                <c:pt idx="210">
                  <c:v>44105</c:v>
                </c:pt>
                <c:pt idx="211">
                  <c:v>44106</c:v>
                </c:pt>
                <c:pt idx="212">
                  <c:v>44107</c:v>
                </c:pt>
                <c:pt idx="213">
                  <c:v>44108</c:v>
                </c:pt>
                <c:pt idx="214">
                  <c:v>44109</c:v>
                </c:pt>
                <c:pt idx="215">
                  <c:v>44110</c:v>
                </c:pt>
                <c:pt idx="216">
                  <c:v>44111</c:v>
                </c:pt>
                <c:pt idx="217">
                  <c:v>44112</c:v>
                </c:pt>
                <c:pt idx="218">
                  <c:v>44113</c:v>
                </c:pt>
                <c:pt idx="219">
                  <c:v>44114</c:v>
                </c:pt>
                <c:pt idx="220">
                  <c:v>44115</c:v>
                </c:pt>
                <c:pt idx="221">
                  <c:v>44116</c:v>
                </c:pt>
                <c:pt idx="222">
                  <c:v>44117</c:v>
                </c:pt>
                <c:pt idx="223">
                  <c:v>44118</c:v>
                </c:pt>
                <c:pt idx="224">
                  <c:v>44119</c:v>
                </c:pt>
                <c:pt idx="225">
                  <c:v>44120</c:v>
                </c:pt>
                <c:pt idx="226">
                  <c:v>44121</c:v>
                </c:pt>
                <c:pt idx="227">
                  <c:v>44122</c:v>
                </c:pt>
                <c:pt idx="228">
                  <c:v>44123</c:v>
                </c:pt>
                <c:pt idx="229">
                  <c:v>44124</c:v>
                </c:pt>
                <c:pt idx="230">
                  <c:v>44125</c:v>
                </c:pt>
                <c:pt idx="231">
                  <c:v>44126</c:v>
                </c:pt>
                <c:pt idx="232">
                  <c:v>44127</c:v>
                </c:pt>
                <c:pt idx="233">
                  <c:v>44128</c:v>
                </c:pt>
                <c:pt idx="234">
                  <c:v>44129</c:v>
                </c:pt>
                <c:pt idx="235">
                  <c:v>44130</c:v>
                </c:pt>
                <c:pt idx="236">
                  <c:v>44131</c:v>
                </c:pt>
                <c:pt idx="237">
                  <c:v>44132</c:v>
                </c:pt>
                <c:pt idx="238">
                  <c:v>44133</c:v>
                </c:pt>
                <c:pt idx="239">
                  <c:v>44134</c:v>
                </c:pt>
                <c:pt idx="240">
                  <c:v>44135</c:v>
                </c:pt>
                <c:pt idx="241">
                  <c:v>44136</c:v>
                </c:pt>
                <c:pt idx="242">
                  <c:v>44137</c:v>
                </c:pt>
                <c:pt idx="243">
                  <c:v>44138</c:v>
                </c:pt>
                <c:pt idx="244">
                  <c:v>44139</c:v>
                </c:pt>
                <c:pt idx="245">
                  <c:v>44140</c:v>
                </c:pt>
                <c:pt idx="246">
                  <c:v>44141</c:v>
                </c:pt>
                <c:pt idx="247">
                  <c:v>44142</c:v>
                </c:pt>
                <c:pt idx="248">
                  <c:v>44143</c:v>
                </c:pt>
                <c:pt idx="249">
                  <c:v>44144</c:v>
                </c:pt>
                <c:pt idx="250">
                  <c:v>44145</c:v>
                </c:pt>
                <c:pt idx="251">
                  <c:v>44146</c:v>
                </c:pt>
                <c:pt idx="252">
                  <c:v>44147</c:v>
                </c:pt>
                <c:pt idx="253">
                  <c:v>44148</c:v>
                </c:pt>
                <c:pt idx="254">
                  <c:v>44149</c:v>
                </c:pt>
                <c:pt idx="255">
                  <c:v>44150</c:v>
                </c:pt>
                <c:pt idx="256">
                  <c:v>44151</c:v>
                </c:pt>
                <c:pt idx="257">
                  <c:v>44152</c:v>
                </c:pt>
                <c:pt idx="258">
                  <c:v>44153</c:v>
                </c:pt>
                <c:pt idx="259">
                  <c:v>44154</c:v>
                </c:pt>
                <c:pt idx="260">
                  <c:v>44155</c:v>
                </c:pt>
                <c:pt idx="261">
                  <c:v>44156</c:v>
                </c:pt>
                <c:pt idx="262">
                  <c:v>44157</c:v>
                </c:pt>
                <c:pt idx="263">
                  <c:v>44158</c:v>
                </c:pt>
                <c:pt idx="264">
                  <c:v>44159</c:v>
                </c:pt>
                <c:pt idx="265">
                  <c:v>44160</c:v>
                </c:pt>
                <c:pt idx="266">
                  <c:v>44161</c:v>
                </c:pt>
                <c:pt idx="267">
                  <c:v>44162</c:v>
                </c:pt>
                <c:pt idx="268">
                  <c:v>44163</c:v>
                </c:pt>
                <c:pt idx="269">
                  <c:v>44164</c:v>
                </c:pt>
                <c:pt idx="270">
                  <c:v>44165</c:v>
                </c:pt>
                <c:pt idx="271">
                  <c:v>44166</c:v>
                </c:pt>
                <c:pt idx="272">
                  <c:v>44167</c:v>
                </c:pt>
                <c:pt idx="273">
                  <c:v>44168</c:v>
                </c:pt>
                <c:pt idx="274">
                  <c:v>44169</c:v>
                </c:pt>
                <c:pt idx="275">
                  <c:v>44170</c:v>
                </c:pt>
                <c:pt idx="276">
                  <c:v>44171</c:v>
                </c:pt>
                <c:pt idx="277">
                  <c:v>44172</c:v>
                </c:pt>
                <c:pt idx="278">
                  <c:v>44173</c:v>
                </c:pt>
                <c:pt idx="279">
                  <c:v>44174</c:v>
                </c:pt>
                <c:pt idx="280">
                  <c:v>44175</c:v>
                </c:pt>
                <c:pt idx="281">
                  <c:v>44176</c:v>
                </c:pt>
                <c:pt idx="282">
                  <c:v>44177</c:v>
                </c:pt>
                <c:pt idx="283">
                  <c:v>44178</c:v>
                </c:pt>
                <c:pt idx="284">
                  <c:v>44179</c:v>
                </c:pt>
                <c:pt idx="285">
                  <c:v>44180</c:v>
                </c:pt>
                <c:pt idx="286">
                  <c:v>44181</c:v>
                </c:pt>
                <c:pt idx="287">
                  <c:v>44182</c:v>
                </c:pt>
                <c:pt idx="288">
                  <c:v>44183</c:v>
                </c:pt>
                <c:pt idx="289">
                  <c:v>44184</c:v>
                </c:pt>
                <c:pt idx="290">
                  <c:v>44185</c:v>
                </c:pt>
                <c:pt idx="291">
                  <c:v>44186</c:v>
                </c:pt>
                <c:pt idx="292">
                  <c:v>44187</c:v>
                </c:pt>
                <c:pt idx="293">
                  <c:v>44188</c:v>
                </c:pt>
                <c:pt idx="294">
                  <c:v>44190</c:v>
                </c:pt>
                <c:pt idx="295">
                  <c:v>44191</c:v>
                </c:pt>
                <c:pt idx="296">
                  <c:v>44192</c:v>
                </c:pt>
                <c:pt idx="297">
                  <c:v>44193</c:v>
                </c:pt>
                <c:pt idx="298">
                  <c:v>44194</c:v>
                </c:pt>
                <c:pt idx="299">
                  <c:v>44195</c:v>
                </c:pt>
                <c:pt idx="300">
                  <c:v>44197</c:v>
                </c:pt>
                <c:pt idx="301">
                  <c:v>44198</c:v>
                </c:pt>
                <c:pt idx="302">
                  <c:v>44199</c:v>
                </c:pt>
                <c:pt idx="303">
                  <c:v>44200</c:v>
                </c:pt>
                <c:pt idx="304">
                  <c:v>44201</c:v>
                </c:pt>
                <c:pt idx="305">
                  <c:v>44202</c:v>
                </c:pt>
                <c:pt idx="306">
                  <c:v>44203</c:v>
                </c:pt>
                <c:pt idx="307">
                  <c:v>44204</c:v>
                </c:pt>
                <c:pt idx="308">
                  <c:v>44205</c:v>
                </c:pt>
                <c:pt idx="309">
                  <c:v>44206</c:v>
                </c:pt>
                <c:pt idx="310">
                  <c:v>44207</c:v>
                </c:pt>
                <c:pt idx="311">
                  <c:v>44208</c:v>
                </c:pt>
                <c:pt idx="312">
                  <c:v>44209</c:v>
                </c:pt>
                <c:pt idx="313">
                  <c:v>44210</c:v>
                </c:pt>
                <c:pt idx="314">
                  <c:v>44211</c:v>
                </c:pt>
                <c:pt idx="315">
                  <c:v>44212</c:v>
                </c:pt>
                <c:pt idx="316">
                  <c:v>44213</c:v>
                </c:pt>
                <c:pt idx="317">
                  <c:v>44214</c:v>
                </c:pt>
                <c:pt idx="318">
                  <c:v>44215</c:v>
                </c:pt>
                <c:pt idx="319">
                  <c:v>44216</c:v>
                </c:pt>
                <c:pt idx="320">
                  <c:v>44217</c:v>
                </c:pt>
                <c:pt idx="321">
                  <c:v>44218</c:v>
                </c:pt>
                <c:pt idx="322">
                  <c:v>44219</c:v>
                </c:pt>
                <c:pt idx="323">
                  <c:v>44220</c:v>
                </c:pt>
                <c:pt idx="324">
                  <c:v>44221</c:v>
                </c:pt>
                <c:pt idx="325">
                  <c:v>44222</c:v>
                </c:pt>
                <c:pt idx="326">
                  <c:v>44223</c:v>
                </c:pt>
                <c:pt idx="327">
                  <c:v>44224</c:v>
                </c:pt>
                <c:pt idx="328">
                  <c:v>44225</c:v>
                </c:pt>
                <c:pt idx="329">
                  <c:v>44226</c:v>
                </c:pt>
                <c:pt idx="330">
                  <c:v>44227</c:v>
                </c:pt>
                <c:pt idx="331">
                  <c:v>44228</c:v>
                </c:pt>
                <c:pt idx="332">
                  <c:v>44229</c:v>
                </c:pt>
                <c:pt idx="333">
                  <c:v>44230</c:v>
                </c:pt>
                <c:pt idx="334">
                  <c:v>44231</c:v>
                </c:pt>
                <c:pt idx="335">
                  <c:v>44232</c:v>
                </c:pt>
                <c:pt idx="336">
                  <c:v>44233</c:v>
                </c:pt>
                <c:pt idx="337">
                  <c:v>44234</c:v>
                </c:pt>
                <c:pt idx="338">
                  <c:v>44235</c:v>
                </c:pt>
                <c:pt idx="339">
                  <c:v>44236</c:v>
                </c:pt>
                <c:pt idx="340">
                  <c:v>44237</c:v>
                </c:pt>
                <c:pt idx="341">
                  <c:v>44238</c:v>
                </c:pt>
                <c:pt idx="342">
                  <c:v>44239</c:v>
                </c:pt>
                <c:pt idx="343">
                  <c:v>44240</c:v>
                </c:pt>
                <c:pt idx="344">
                  <c:v>44241</c:v>
                </c:pt>
                <c:pt idx="345">
                  <c:v>44242</c:v>
                </c:pt>
                <c:pt idx="346">
                  <c:v>44243</c:v>
                </c:pt>
                <c:pt idx="347">
                  <c:v>44244</c:v>
                </c:pt>
                <c:pt idx="348">
                  <c:v>44245</c:v>
                </c:pt>
                <c:pt idx="349">
                  <c:v>44246</c:v>
                </c:pt>
                <c:pt idx="350">
                  <c:v>44247</c:v>
                </c:pt>
                <c:pt idx="351">
                  <c:v>44248</c:v>
                </c:pt>
                <c:pt idx="352">
                  <c:v>44249</c:v>
                </c:pt>
                <c:pt idx="353">
                  <c:v>44250</c:v>
                </c:pt>
                <c:pt idx="354">
                  <c:v>44251</c:v>
                </c:pt>
                <c:pt idx="355">
                  <c:v>44252</c:v>
                </c:pt>
                <c:pt idx="356">
                  <c:v>44253</c:v>
                </c:pt>
                <c:pt idx="357">
                  <c:v>44254</c:v>
                </c:pt>
                <c:pt idx="358">
                  <c:v>44255</c:v>
                </c:pt>
                <c:pt idx="359">
                  <c:v>44256</c:v>
                </c:pt>
                <c:pt idx="360">
                  <c:v>44257</c:v>
                </c:pt>
                <c:pt idx="361">
                  <c:v>44258</c:v>
                </c:pt>
                <c:pt idx="362">
                  <c:v>44259</c:v>
                </c:pt>
                <c:pt idx="363">
                  <c:v>44260</c:v>
                </c:pt>
                <c:pt idx="364">
                  <c:v>44261</c:v>
                </c:pt>
                <c:pt idx="365">
                  <c:v>44262</c:v>
                </c:pt>
                <c:pt idx="366">
                  <c:v>44263</c:v>
                </c:pt>
                <c:pt idx="367">
                  <c:v>44264</c:v>
                </c:pt>
                <c:pt idx="368">
                  <c:v>44265</c:v>
                </c:pt>
                <c:pt idx="369">
                  <c:v>44266</c:v>
                </c:pt>
                <c:pt idx="370">
                  <c:v>44267</c:v>
                </c:pt>
                <c:pt idx="371">
                  <c:v>44268</c:v>
                </c:pt>
                <c:pt idx="372">
                  <c:v>44269</c:v>
                </c:pt>
                <c:pt idx="373">
                  <c:v>44270</c:v>
                </c:pt>
                <c:pt idx="374">
                  <c:v>44271</c:v>
                </c:pt>
                <c:pt idx="375">
                  <c:v>44272</c:v>
                </c:pt>
                <c:pt idx="376">
                  <c:v>44273</c:v>
                </c:pt>
                <c:pt idx="377">
                  <c:v>44274</c:v>
                </c:pt>
                <c:pt idx="378">
                  <c:v>44275</c:v>
                </c:pt>
                <c:pt idx="379">
                  <c:v>44276</c:v>
                </c:pt>
                <c:pt idx="380">
                  <c:v>44277</c:v>
                </c:pt>
                <c:pt idx="381">
                  <c:v>44278</c:v>
                </c:pt>
                <c:pt idx="382">
                  <c:v>44279</c:v>
                </c:pt>
                <c:pt idx="383">
                  <c:v>44280</c:v>
                </c:pt>
                <c:pt idx="384">
                  <c:v>44281</c:v>
                </c:pt>
                <c:pt idx="385">
                  <c:v>44282</c:v>
                </c:pt>
                <c:pt idx="386">
                  <c:v>44283</c:v>
                </c:pt>
                <c:pt idx="387">
                  <c:v>44284</c:v>
                </c:pt>
                <c:pt idx="388">
                  <c:v>44285</c:v>
                </c:pt>
                <c:pt idx="389">
                  <c:v>44286</c:v>
                </c:pt>
                <c:pt idx="390">
                  <c:v>44287</c:v>
                </c:pt>
                <c:pt idx="391">
                  <c:v>44288</c:v>
                </c:pt>
                <c:pt idx="392">
                  <c:v>44289</c:v>
                </c:pt>
                <c:pt idx="393">
                  <c:v>44290</c:v>
                </c:pt>
                <c:pt idx="394">
                  <c:v>44291</c:v>
                </c:pt>
                <c:pt idx="395">
                  <c:v>44292</c:v>
                </c:pt>
                <c:pt idx="396">
                  <c:v>44293</c:v>
                </c:pt>
                <c:pt idx="397">
                  <c:v>44294</c:v>
                </c:pt>
                <c:pt idx="398">
                  <c:v>44295</c:v>
                </c:pt>
                <c:pt idx="399">
                  <c:v>44296</c:v>
                </c:pt>
                <c:pt idx="400">
                  <c:v>44297</c:v>
                </c:pt>
                <c:pt idx="401">
                  <c:v>44298</c:v>
                </c:pt>
                <c:pt idx="402">
                  <c:v>44299</c:v>
                </c:pt>
                <c:pt idx="403">
                  <c:v>44300</c:v>
                </c:pt>
                <c:pt idx="404">
                  <c:v>44301</c:v>
                </c:pt>
                <c:pt idx="405">
                  <c:v>44302</c:v>
                </c:pt>
                <c:pt idx="406">
                  <c:v>44303</c:v>
                </c:pt>
                <c:pt idx="407">
                  <c:v>44304</c:v>
                </c:pt>
                <c:pt idx="408">
                  <c:v>44305</c:v>
                </c:pt>
                <c:pt idx="409">
                  <c:v>44306</c:v>
                </c:pt>
                <c:pt idx="410">
                  <c:v>44307</c:v>
                </c:pt>
                <c:pt idx="411">
                  <c:v>44308</c:v>
                </c:pt>
                <c:pt idx="412">
                  <c:v>44309</c:v>
                </c:pt>
                <c:pt idx="413">
                  <c:v>44310</c:v>
                </c:pt>
                <c:pt idx="414">
                  <c:v>44311</c:v>
                </c:pt>
                <c:pt idx="415">
                  <c:v>44312</c:v>
                </c:pt>
                <c:pt idx="416">
                  <c:v>44313</c:v>
                </c:pt>
                <c:pt idx="417">
                  <c:v>44314</c:v>
                </c:pt>
                <c:pt idx="418">
                  <c:v>44315</c:v>
                </c:pt>
                <c:pt idx="419">
                  <c:v>44316</c:v>
                </c:pt>
                <c:pt idx="420">
                  <c:v>44317</c:v>
                </c:pt>
                <c:pt idx="421">
                  <c:v>44318</c:v>
                </c:pt>
                <c:pt idx="422">
                  <c:v>44319</c:v>
                </c:pt>
                <c:pt idx="423">
                  <c:v>44320</c:v>
                </c:pt>
                <c:pt idx="424">
                  <c:v>44321</c:v>
                </c:pt>
                <c:pt idx="425">
                  <c:v>44322</c:v>
                </c:pt>
                <c:pt idx="426">
                  <c:v>44323</c:v>
                </c:pt>
                <c:pt idx="427">
                  <c:v>44324</c:v>
                </c:pt>
                <c:pt idx="428">
                  <c:v>44325</c:v>
                </c:pt>
                <c:pt idx="429">
                  <c:v>44326</c:v>
                </c:pt>
                <c:pt idx="430">
                  <c:v>44327</c:v>
                </c:pt>
                <c:pt idx="431">
                  <c:v>44328</c:v>
                </c:pt>
                <c:pt idx="432">
                  <c:v>44329</c:v>
                </c:pt>
                <c:pt idx="433">
                  <c:v>44330</c:v>
                </c:pt>
                <c:pt idx="434">
                  <c:v>44331</c:v>
                </c:pt>
                <c:pt idx="435">
                  <c:v>44332</c:v>
                </c:pt>
                <c:pt idx="436">
                  <c:v>44333</c:v>
                </c:pt>
                <c:pt idx="437">
                  <c:v>44334</c:v>
                </c:pt>
                <c:pt idx="438">
                  <c:v>44335</c:v>
                </c:pt>
                <c:pt idx="439">
                  <c:v>44336</c:v>
                </c:pt>
                <c:pt idx="440">
                  <c:v>44337</c:v>
                </c:pt>
                <c:pt idx="441">
                  <c:v>44338</c:v>
                </c:pt>
                <c:pt idx="442">
                  <c:v>44339</c:v>
                </c:pt>
                <c:pt idx="443">
                  <c:v>44340</c:v>
                </c:pt>
                <c:pt idx="444">
                  <c:v>44341</c:v>
                </c:pt>
                <c:pt idx="445">
                  <c:v>44342</c:v>
                </c:pt>
                <c:pt idx="446">
                  <c:v>44343</c:v>
                </c:pt>
                <c:pt idx="447">
                  <c:v>44344</c:v>
                </c:pt>
                <c:pt idx="448">
                  <c:v>44345</c:v>
                </c:pt>
                <c:pt idx="449">
                  <c:v>44346</c:v>
                </c:pt>
                <c:pt idx="450">
                  <c:v>44347</c:v>
                </c:pt>
                <c:pt idx="451">
                  <c:v>44348</c:v>
                </c:pt>
                <c:pt idx="452">
                  <c:v>44349</c:v>
                </c:pt>
                <c:pt idx="453">
                  <c:v>44350</c:v>
                </c:pt>
                <c:pt idx="454">
                  <c:v>44351</c:v>
                </c:pt>
                <c:pt idx="455">
                  <c:v>44352</c:v>
                </c:pt>
                <c:pt idx="456">
                  <c:v>44353</c:v>
                </c:pt>
                <c:pt idx="457">
                  <c:v>44354</c:v>
                </c:pt>
                <c:pt idx="458">
                  <c:v>44355</c:v>
                </c:pt>
                <c:pt idx="459">
                  <c:v>44356</c:v>
                </c:pt>
                <c:pt idx="460">
                  <c:v>44357</c:v>
                </c:pt>
                <c:pt idx="461">
                  <c:v>44358</c:v>
                </c:pt>
                <c:pt idx="462">
                  <c:v>44359</c:v>
                </c:pt>
                <c:pt idx="463">
                  <c:v>44360</c:v>
                </c:pt>
                <c:pt idx="464">
                  <c:v>44361</c:v>
                </c:pt>
                <c:pt idx="465">
                  <c:v>44362</c:v>
                </c:pt>
                <c:pt idx="466">
                  <c:v>44363</c:v>
                </c:pt>
                <c:pt idx="467">
                  <c:v>44364</c:v>
                </c:pt>
                <c:pt idx="468">
                  <c:v>44365</c:v>
                </c:pt>
                <c:pt idx="469">
                  <c:v>44366</c:v>
                </c:pt>
                <c:pt idx="470">
                  <c:v>44367</c:v>
                </c:pt>
                <c:pt idx="471">
                  <c:v>44368</c:v>
                </c:pt>
                <c:pt idx="472">
                  <c:v>44369</c:v>
                </c:pt>
                <c:pt idx="473">
                  <c:v>44370</c:v>
                </c:pt>
                <c:pt idx="474">
                  <c:v>44371</c:v>
                </c:pt>
                <c:pt idx="475">
                  <c:v>44372</c:v>
                </c:pt>
                <c:pt idx="476">
                  <c:v>44373</c:v>
                </c:pt>
                <c:pt idx="477">
                  <c:v>44374</c:v>
                </c:pt>
                <c:pt idx="478">
                  <c:v>44375</c:v>
                </c:pt>
                <c:pt idx="479">
                  <c:v>44376</c:v>
                </c:pt>
                <c:pt idx="480">
                  <c:v>44377</c:v>
                </c:pt>
                <c:pt idx="481">
                  <c:v>44378</c:v>
                </c:pt>
                <c:pt idx="482">
                  <c:v>44379</c:v>
                </c:pt>
                <c:pt idx="483">
                  <c:v>44380</c:v>
                </c:pt>
                <c:pt idx="484">
                  <c:v>44381</c:v>
                </c:pt>
                <c:pt idx="485">
                  <c:v>44382</c:v>
                </c:pt>
                <c:pt idx="486">
                  <c:v>44383</c:v>
                </c:pt>
                <c:pt idx="487">
                  <c:v>44384</c:v>
                </c:pt>
                <c:pt idx="488">
                  <c:v>44385</c:v>
                </c:pt>
                <c:pt idx="489">
                  <c:v>44386</c:v>
                </c:pt>
                <c:pt idx="490">
                  <c:v>44387</c:v>
                </c:pt>
                <c:pt idx="491">
                  <c:v>44388</c:v>
                </c:pt>
                <c:pt idx="492">
                  <c:v>44389</c:v>
                </c:pt>
                <c:pt idx="493">
                  <c:v>44390</c:v>
                </c:pt>
                <c:pt idx="494">
                  <c:v>44391</c:v>
                </c:pt>
                <c:pt idx="495">
                  <c:v>44392</c:v>
                </c:pt>
                <c:pt idx="496">
                  <c:v>44393</c:v>
                </c:pt>
                <c:pt idx="497">
                  <c:v>44394</c:v>
                </c:pt>
                <c:pt idx="498">
                  <c:v>44395</c:v>
                </c:pt>
                <c:pt idx="499">
                  <c:v>44396</c:v>
                </c:pt>
                <c:pt idx="500">
                  <c:v>44397</c:v>
                </c:pt>
                <c:pt idx="501">
                  <c:v>44398</c:v>
                </c:pt>
                <c:pt idx="502">
                  <c:v>44399</c:v>
                </c:pt>
                <c:pt idx="503">
                  <c:v>44400</c:v>
                </c:pt>
                <c:pt idx="504">
                  <c:v>44401</c:v>
                </c:pt>
                <c:pt idx="505">
                  <c:v>44402</c:v>
                </c:pt>
                <c:pt idx="506">
                  <c:v>44403</c:v>
                </c:pt>
                <c:pt idx="507">
                  <c:v>44404</c:v>
                </c:pt>
                <c:pt idx="508">
                  <c:v>44405</c:v>
                </c:pt>
                <c:pt idx="509">
                  <c:v>44406</c:v>
                </c:pt>
                <c:pt idx="510">
                  <c:v>44407</c:v>
                </c:pt>
                <c:pt idx="511">
                  <c:v>44408</c:v>
                </c:pt>
                <c:pt idx="512">
                  <c:v>44409</c:v>
                </c:pt>
                <c:pt idx="513">
                  <c:v>44410</c:v>
                </c:pt>
                <c:pt idx="514">
                  <c:v>44411</c:v>
                </c:pt>
                <c:pt idx="515">
                  <c:v>44412</c:v>
                </c:pt>
                <c:pt idx="516">
                  <c:v>44413</c:v>
                </c:pt>
                <c:pt idx="517">
                  <c:v>44414</c:v>
                </c:pt>
                <c:pt idx="518">
                  <c:v>44415</c:v>
                </c:pt>
                <c:pt idx="519">
                  <c:v>44416</c:v>
                </c:pt>
                <c:pt idx="520">
                  <c:v>44417</c:v>
                </c:pt>
                <c:pt idx="521">
                  <c:v>44418</c:v>
                </c:pt>
                <c:pt idx="522">
                  <c:v>44419</c:v>
                </c:pt>
                <c:pt idx="523">
                  <c:v>44420</c:v>
                </c:pt>
                <c:pt idx="524">
                  <c:v>44421</c:v>
                </c:pt>
                <c:pt idx="525">
                  <c:v>44422</c:v>
                </c:pt>
                <c:pt idx="526">
                  <c:v>44423</c:v>
                </c:pt>
                <c:pt idx="527">
                  <c:v>44424</c:v>
                </c:pt>
                <c:pt idx="528">
                  <c:v>44425</c:v>
                </c:pt>
                <c:pt idx="529">
                  <c:v>44426</c:v>
                </c:pt>
                <c:pt idx="530">
                  <c:v>44427</c:v>
                </c:pt>
                <c:pt idx="531">
                  <c:v>44428</c:v>
                </c:pt>
                <c:pt idx="532">
                  <c:v>44429</c:v>
                </c:pt>
                <c:pt idx="533">
                  <c:v>44430</c:v>
                </c:pt>
                <c:pt idx="534">
                  <c:v>44431</c:v>
                </c:pt>
                <c:pt idx="535">
                  <c:v>44432</c:v>
                </c:pt>
                <c:pt idx="536">
                  <c:v>44433</c:v>
                </c:pt>
                <c:pt idx="537">
                  <c:v>44434</c:v>
                </c:pt>
                <c:pt idx="538">
                  <c:v>44435</c:v>
                </c:pt>
                <c:pt idx="539">
                  <c:v>44436</c:v>
                </c:pt>
                <c:pt idx="540">
                  <c:v>44437</c:v>
                </c:pt>
                <c:pt idx="541">
                  <c:v>44438</c:v>
                </c:pt>
                <c:pt idx="542">
                  <c:v>44439</c:v>
                </c:pt>
                <c:pt idx="543">
                  <c:v>44440</c:v>
                </c:pt>
                <c:pt idx="544">
                  <c:v>44441</c:v>
                </c:pt>
                <c:pt idx="545">
                  <c:v>44442</c:v>
                </c:pt>
                <c:pt idx="546">
                  <c:v>44443</c:v>
                </c:pt>
                <c:pt idx="547">
                  <c:v>44444</c:v>
                </c:pt>
                <c:pt idx="548">
                  <c:v>44445</c:v>
                </c:pt>
                <c:pt idx="549">
                  <c:v>44446</c:v>
                </c:pt>
                <c:pt idx="550">
                  <c:v>44447</c:v>
                </c:pt>
                <c:pt idx="551">
                  <c:v>44448</c:v>
                </c:pt>
                <c:pt idx="552">
                  <c:v>44449</c:v>
                </c:pt>
                <c:pt idx="553">
                  <c:v>44450</c:v>
                </c:pt>
                <c:pt idx="554">
                  <c:v>44451</c:v>
                </c:pt>
                <c:pt idx="555">
                  <c:v>44452</c:v>
                </c:pt>
                <c:pt idx="556">
                  <c:v>44453</c:v>
                </c:pt>
                <c:pt idx="557">
                  <c:v>44454</c:v>
                </c:pt>
                <c:pt idx="558">
                  <c:v>44455</c:v>
                </c:pt>
                <c:pt idx="559">
                  <c:v>44456</c:v>
                </c:pt>
                <c:pt idx="560">
                  <c:v>44457</c:v>
                </c:pt>
                <c:pt idx="561">
                  <c:v>44458</c:v>
                </c:pt>
              </c:numCache>
            </c:numRef>
          </c:cat>
          <c:val>
            <c:numRef>
              <c:f>Confirmados!$E$5:$E$566</c:f>
              <c:numCache>
                <c:formatCode>_-* #.##0_-;\-* #.##0_-;_-* "-"??_-;_-@_-</c:formatCode>
                <c:ptCount val="5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-1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3</c:v>
                </c:pt>
                <c:pt idx="80">
                  <c:v>-1</c:v>
                </c:pt>
                <c:pt idx="81">
                  <c:v>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-1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6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10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8</c:v>
                </c:pt>
                <c:pt idx="119">
                  <c:v>-1</c:v>
                </c:pt>
                <c:pt idx="120">
                  <c:v>2</c:v>
                </c:pt>
                <c:pt idx="121">
                  <c:v>1</c:v>
                </c:pt>
                <c:pt idx="122">
                  <c:v>3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0</c:v>
                </c:pt>
                <c:pt idx="129">
                  <c:v>1</c:v>
                </c:pt>
                <c:pt idx="130">
                  <c:v>2</c:v>
                </c:pt>
                <c:pt idx="131">
                  <c:v>-1</c:v>
                </c:pt>
                <c:pt idx="132">
                  <c:v>1</c:v>
                </c:pt>
                <c:pt idx="133">
                  <c:v>1</c:v>
                </c:pt>
                <c:pt idx="134">
                  <c:v>7</c:v>
                </c:pt>
                <c:pt idx="135">
                  <c:v>0</c:v>
                </c:pt>
                <c:pt idx="136">
                  <c:v>0</c:v>
                </c:pt>
                <c:pt idx="137">
                  <c:v>-2</c:v>
                </c:pt>
                <c:pt idx="138">
                  <c:v>1</c:v>
                </c:pt>
                <c:pt idx="139">
                  <c:v>2</c:v>
                </c:pt>
                <c:pt idx="140">
                  <c:v>-2</c:v>
                </c:pt>
                <c:pt idx="141">
                  <c:v>4</c:v>
                </c:pt>
                <c:pt idx="142">
                  <c:v>8</c:v>
                </c:pt>
                <c:pt idx="143">
                  <c:v>8</c:v>
                </c:pt>
                <c:pt idx="144">
                  <c:v>13</c:v>
                </c:pt>
                <c:pt idx="145">
                  <c:v>17</c:v>
                </c:pt>
                <c:pt idx="146">
                  <c:v>10</c:v>
                </c:pt>
                <c:pt idx="147">
                  <c:v>37</c:v>
                </c:pt>
                <c:pt idx="148">
                  <c:v>8</c:v>
                </c:pt>
                <c:pt idx="149">
                  <c:v>20</c:v>
                </c:pt>
                <c:pt idx="150">
                  <c:v>34</c:v>
                </c:pt>
                <c:pt idx="151">
                  <c:v>8</c:v>
                </c:pt>
                <c:pt idx="152">
                  <c:v>24</c:v>
                </c:pt>
                <c:pt idx="153">
                  <c:v>28</c:v>
                </c:pt>
                <c:pt idx="154">
                  <c:v>30</c:v>
                </c:pt>
                <c:pt idx="155">
                  <c:v>9</c:v>
                </c:pt>
                <c:pt idx="156">
                  <c:v>9</c:v>
                </c:pt>
                <c:pt idx="157">
                  <c:v>26</c:v>
                </c:pt>
                <c:pt idx="158">
                  <c:v>27</c:v>
                </c:pt>
                <c:pt idx="159">
                  <c:v>30</c:v>
                </c:pt>
                <c:pt idx="160">
                  <c:v>32</c:v>
                </c:pt>
                <c:pt idx="161">
                  <c:v>22</c:v>
                </c:pt>
                <c:pt idx="162">
                  <c:v>32</c:v>
                </c:pt>
                <c:pt idx="163">
                  <c:v>28</c:v>
                </c:pt>
                <c:pt idx="164">
                  <c:v>42</c:v>
                </c:pt>
                <c:pt idx="165">
                  <c:v>30</c:v>
                </c:pt>
                <c:pt idx="166">
                  <c:v>44</c:v>
                </c:pt>
                <c:pt idx="167">
                  <c:v>104</c:v>
                </c:pt>
                <c:pt idx="168">
                  <c:v>55</c:v>
                </c:pt>
                <c:pt idx="169">
                  <c:v>67</c:v>
                </c:pt>
                <c:pt idx="170">
                  <c:v>72</c:v>
                </c:pt>
                <c:pt idx="171">
                  <c:v>77</c:v>
                </c:pt>
                <c:pt idx="172">
                  <c:v>115</c:v>
                </c:pt>
                <c:pt idx="173">
                  <c:v>113</c:v>
                </c:pt>
                <c:pt idx="174">
                  <c:v>68</c:v>
                </c:pt>
                <c:pt idx="175">
                  <c:v>120</c:v>
                </c:pt>
                <c:pt idx="176">
                  <c:v>135</c:v>
                </c:pt>
                <c:pt idx="177">
                  <c:v>223</c:v>
                </c:pt>
                <c:pt idx="178">
                  <c:v>166</c:v>
                </c:pt>
                <c:pt idx="179">
                  <c:v>250</c:v>
                </c:pt>
                <c:pt idx="180">
                  <c:v>236</c:v>
                </c:pt>
                <c:pt idx="181">
                  <c:v>324</c:v>
                </c:pt>
                <c:pt idx="182">
                  <c:v>272</c:v>
                </c:pt>
                <c:pt idx="183">
                  <c:v>310</c:v>
                </c:pt>
                <c:pt idx="184">
                  <c:v>307</c:v>
                </c:pt>
                <c:pt idx="185">
                  <c:v>262</c:v>
                </c:pt>
                <c:pt idx="186">
                  <c:v>509</c:v>
                </c:pt>
                <c:pt idx="187">
                  <c:v>283</c:v>
                </c:pt>
                <c:pt idx="188">
                  <c:v>390</c:v>
                </c:pt>
                <c:pt idx="189">
                  <c:v>283</c:v>
                </c:pt>
                <c:pt idx="190">
                  <c:v>472</c:v>
                </c:pt>
                <c:pt idx="191">
                  <c:v>154</c:v>
                </c:pt>
                <c:pt idx="192">
                  <c:v>583</c:v>
                </c:pt>
                <c:pt idx="193">
                  <c:v>621</c:v>
                </c:pt>
                <c:pt idx="194">
                  <c:v>468</c:v>
                </c:pt>
                <c:pt idx="195">
                  <c:v>458</c:v>
                </c:pt>
                <c:pt idx="196">
                  <c:v>435</c:v>
                </c:pt>
                <c:pt idx="197">
                  <c:v>496</c:v>
                </c:pt>
                <c:pt idx="198">
                  <c:v>147</c:v>
                </c:pt>
                <c:pt idx="199">
                  <c:v>272</c:v>
                </c:pt>
                <c:pt idx="200">
                  <c:v>208</c:v>
                </c:pt>
                <c:pt idx="201">
                  <c:v>721</c:v>
                </c:pt>
                <c:pt idx="202">
                  <c:v>819</c:v>
                </c:pt>
                <c:pt idx="203">
                  <c:v>224</c:v>
                </c:pt>
                <c:pt idx="204">
                  <c:v>383</c:v>
                </c:pt>
                <c:pt idx="205">
                  <c:v>249</c:v>
                </c:pt>
                <c:pt idx="206">
                  <c:v>552</c:v>
                </c:pt>
                <c:pt idx="207">
                  <c:v>889</c:v>
                </c:pt>
                <c:pt idx="208">
                  <c:v>605</c:v>
                </c:pt>
                <c:pt idx="209">
                  <c:v>739</c:v>
                </c:pt>
                <c:pt idx="210">
                  <c:v>632</c:v>
                </c:pt>
                <c:pt idx="211">
                  <c:v>674</c:v>
                </c:pt>
                <c:pt idx="212">
                  <c:v>412</c:v>
                </c:pt>
                <c:pt idx="213">
                  <c:v>336</c:v>
                </c:pt>
                <c:pt idx="214">
                  <c:v>836</c:v>
                </c:pt>
                <c:pt idx="215">
                  <c:v>1356</c:v>
                </c:pt>
                <c:pt idx="216">
                  <c:v>2217</c:v>
                </c:pt>
                <c:pt idx="217">
                  <c:v>1859</c:v>
                </c:pt>
                <c:pt idx="218">
                  <c:v>1724</c:v>
                </c:pt>
                <c:pt idx="219">
                  <c:v>802</c:v>
                </c:pt>
                <c:pt idx="220">
                  <c:v>855</c:v>
                </c:pt>
                <c:pt idx="221">
                  <c:v>922</c:v>
                </c:pt>
                <c:pt idx="222">
                  <c:v>1254</c:v>
                </c:pt>
                <c:pt idx="223">
                  <c:v>1241</c:v>
                </c:pt>
                <c:pt idx="224">
                  <c:v>1494</c:v>
                </c:pt>
                <c:pt idx="225">
                  <c:v>1514</c:v>
                </c:pt>
                <c:pt idx="226">
                  <c:v>923</c:v>
                </c:pt>
                <c:pt idx="227">
                  <c:v>772</c:v>
                </c:pt>
                <c:pt idx="228">
                  <c:v>1386</c:v>
                </c:pt>
                <c:pt idx="229">
                  <c:v>1421</c:v>
                </c:pt>
                <c:pt idx="230">
                  <c:v>1560</c:v>
                </c:pt>
                <c:pt idx="231">
                  <c:v>1477</c:v>
                </c:pt>
                <c:pt idx="232">
                  <c:v>1032</c:v>
                </c:pt>
                <c:pt idx="233">
                  <c:v>956</c:v>
                </c:pt>
                <c:pt idx="234">
                  <c:v>609</c:v>
                </c:pt>
                <c:pt idx="235">
                  <c:v>949</c:v>
                </c:pt>
                <c:pt idx="236">
                  <c:v>1440</c:v>
                </c:pt>
                <c:pt idx="237">
                  <c:v>1127</c:v>
                </c:pt>
                <c:pt idx="238">
                  <c:v>1089</c:v>
                </c:pt>
                <c:pt idx="239">
                  <c:v>1011</c:v>
                </c:pt>
                <c:pt idx="240">
                  <c:v>729</c:v>
                </c:pt>
                <c:pt idx="241">
                  <c:v>453</c:v>
                </c:pt>
                <c:pt idx="242">
                  <c:v>666</c:v>
                </c:pt>
                <c:pt idx="243">
                  <c:v>973</c:v>
                </c:pt>
                <c:pt idx="244">
                  <c:v>750</c:v>
                </c:pt>
                <c:pt idx="245">
                  <c:v>603</c:v>
                </c:pt>
                <c:pt idx="246">
                  <c:v>1122</c:v>
                </c:pt>
                <c:pt idx="247">
                  <c:v>364</c:v>
                </c:pt>
                <c:pt idx="248">
                  <c:v>273</c:v>
                </c:pt>
                <c:pt idx="249">
                  <c:v>641</c:v>
                </c:pt>
                <c:pt idx="250">
                  <c:v>689</c:v>
                </c:pt>
                <c:pt idx="251">
                  <c:v>1037</c:v>
                </c:pt>
                <c:pt idx="252">
                  <c:v>633</c:v>
                </c:pt>
                <c:pt idx="253">
                  <c:v>1476</c:v>
                </c:pt>
                <c:pt idx="254">
                  <c:v>426</c:v>
                </c:pt>
                <c:pt idx="255">
                  <c:v>403</c:v>
                </c:pt>
                <c:pt idx="256">
                  <c:v>580</c:v>
                </c:pt>
                <c:pt idx="257">
                  <c:v>688</c:v>
                </c:pt>
                <c:pt idx="258">
                  <c:v>533</c:v>
                </c:pt>
                <c:pt idx="259">
                  <c:v>574</c:v>
                </c:pt>
                <c:pt idx="260">
                  <c:v>472</c:v>
                </c:pt>
                <c:pt idx="261">
                  <c:v>257</c:v>
                </c:pt>
                <c:pt idx="262">
                  <c:v>158</c:v>
                </c:pt>
                <c:pt idx="263">
                  <c:v>188</c:v>
                </c:pt>
                <c:pt idx="264">
                  <c:v>455</c:v>
                </c:pt>
                <c:pt idx="265">
                  <c:v>364</c:v>
                </c:pt>
                <c:pt idx="266">
                  <c:v>491</c:v>
                </c:pt>
                <c:pt idx="267">
                  <c:v>398</c:v>
                </c:pt>
                <c:pt idx="268">
                  <c:v>240</c:v>
                </c:pt>
                <c:pt idx="269">
                  <c:v>200</c:v>
                </c:pt>
                <c:pt idx="270">
                  <c:v>303</c:v>
                </c:pt>
                <c:pt idx="271">
                  <c:v>302</c:v>
                </c:pt>
                <c:pt idx="272">
                  <c:v>251</c:v>
                </c:pt>
                <c:pt idx="273">
                  <c:v>391</c:v>
                </c:pt>
                <c:pt idx="274">
                  <c:v>172</c:v>
                </c:pt>
                <c:pt idx="275">
                  <c:v>134</c:v>
                </c:pt>
                <c:pt idx="276">
                  <c:v>81</c:v>
                </c:pt>
                <c:pt idx="277">
                  <c:v>86</c:v>
                </c:pt>
                <c:pt idx="278">
                  <c:v>93</c:v>
                </c:pt>
                <c:pt idx="279">
                  <c:v>167</c:v>
                </c:pt>
                <c:pt idx="280">
                  <c:v>235</c:v>
                </c:pt>
                <c:pt idx="281">
                  <c:v>299</c:v>
                </c:pt>
                <c:pt idx="282">
                  <c:v>171</c:v>
                </c:pt>
                <c:pt idx="283">
                  <c:v>80</c:v>
                </c:pt>
                <c:pt idx="284">
                  <c:v>246</c:v>
                </c:pt>
                <c:pt idx="285">
                  <c:v>214</c:v>
                </c:pt>
                <c:pt idx="286">
                  <c:v>228</c:v>
                </c:pt>
                <c:pt idx="287">
                  <c:v>211</c:v>
                </c:pt>
                <c:pt idx="288">
                  <c:v>201</c:v>
                </c:pt>
                <c:pt idx="289">
                  <c:v>106</c:v>
                </c:pt>
                <c:pt idx="290">
                  <c:v>46</c:v>
                </c:pt>
                <c:pt idx="291">
                  <c:v>236</c:v>
                </c:pt>
                <c:pt idx="292">
                  <c:v>134</c:v>
                </c:pt>
                <c:pt idx="293">
                  <c:v>126</c:v>
                </c:pt>
                <c:pt idx="294">
                  <c:v>136</c:v>
                </c:pt>
                <c:pt idx="295">
                  <c:v>77</c:v>
                </c:pt>
                <c:pt idx="296">
                  <c:v>51</c:v>
                </c:pt>
                <c:pt idx="297">
                  <c:v>160</c:v>
                </c:pt>
                <c:pt idx="298">
                  <c:v>276</c:v>
                </c:pt>
                <c:pt idx="299">
                  <c:v>151</c:v>
                </c:pt>
                <c:pt idx="300">
                  <c:v>151</c:v>
                </c:pt>
                <c:pt idx="301">
                  <c:v>46</c:v>
                </c:pt>
                <c:pt idx="302">
                  <c:v>106</c:v>
                </c:pt>
                <c:pt idx="303">
                  <c:v>289</c:v>
                </c:pt>
                <c:pt idx="304">
                  <c:v>244</c:v>
                </c:pt>
                <c:pt idx="305">
                  <c:v>229</c:v>
                </c:pt>
                <c:pt idx="306">
                  <c:v>273</c:v>
                </c:pt>
                <c:pt idx="307">
                  <c:v>269</c:v>
                </c:pt>
                <c:pt idx="308">
                  <c:v>121</c:v>
                </c:pt>
                <c:pt idx="309">
                  <c:v>116</c:v>
                </c:pt>
                <c:pt idx="310">
                  <c:v>261</c:v>
                </c:pt>
                <c:pt idx="311">
                  <c:v>237</c:v>
                </c:pt>
                <c:pt idx="312">
                  <c:v>279</c:v>
                </c:pt>
                <c:pt idx="313">
                  <c:v>231</c:v>
                </c:pt>
                <c:pt idx="314">
                  <c:v>253</c:v>
                </c:pt>
                <c:pt idx="315">
                  <c:v>94</c:v>
                </c:pt>
                <c:pt idx="316">
                  <c:v>104</c:v>
                </c:pt>
                <c:pt idx="317">
                  <c:v>179</c:v>
                </c:pt>
                <c:pt idx="318">
                  <c:v>204</c:v>
                </c:pt>
                <c:pt idx="319">
                  <c:v>148</c:v>
                </c:pt>
                <c:pt idx="320">
                  <c:v>138</c:v>
                </c:pt>
                <c:pt idx="321">
                  <c:v>198</c:v>
                </c:pt>
                <c:pt idx="322">
                  <c:v>82</c:v>
                </c:pt>
                <c:pt idx="323">
                  <c:v>38</c:v>
                </c:pt>
                <c:pt idx="324">
                  <c:v>139</c:v>
                </c:pt>
                <c:pt idx="325">
                  <c:v>188</c:v>
                </c:pt>
                <c:pt idx="326">
                  <c:v>287</c:v>
                </c:pt>
                <c:pt idx="327">
                  <c:v>232</c:v>
                </c:pt>
                <c:pt idx="328">
                  <c:v>138</c:v>
                </c:pt>
                <c:pt idx="329">
                  <c:v>57</c:v>
                </c:pt>
                <c:pt idx="330">
                  <c:v>71</c:v>
                </c:pt>
                <c:pt idx="331">
                  <c:v>136</c:v>
                </c:pt>
                <c:pt idx="332">
                  <c:v>183</c:v>
                </c:pt>
                <c:pt idx="333">
                  <c:v>125</c:v>
                </c:pt>
                <c:pt idx="334">
                  <c:v>168</c:v>
                </c:pt>
                <c:pt idx="335">
                  <c:v>144</c:v>
                </c:pt>
                <c:pt idx="336">
                  <c:v>92</c:v>
                </c:pt>
                <c:pt idx="337">
                  <c:v>66</c:v>
                </c:pt>
                <c:pt idx="338">
                  <c:v>107</c:v>
                </c:pt>
                <c:pt idx="339">
                  <c:v>94</c:v>
                </c:pt>
                <c:pt idx="340">
                  <c:v>108</c:v>
                </c:pt>
                <c:pt idx="341">
                  <c:v>123</c:v>
                </c:pt>
                <c:pt idx="342">
                  <c:v>199</c:v>
                </c:pt>
                <c:pt idx="343">
                  <c:v>90</c:v>
                </c:pt>
                <c:pt idx="344">
                  <c:v>65</c:v>
                </c:pt>
                <c:pt idx="345">
                  <c:v>31</c:v>
                </c:pt>
                <c:pt idx="346">
                  <c:v>67</c:v>
                </c:pt>
                <c:pt idx="347">
                  <c:v>129</c:v>
                </c:pt>
                <c:pt idx="348">
                  <c:v>120</c:v>
                </c:pt>
                <c:pt idx="349">
                  <c:v>158</c:v>
                </c:pt>
                <c:pt idx="350">
                  <c:v>92</c:v>
                </c:pt>
                <c:pt idx="351">
                  <c:v>73</c:v>
                </c:pt>
                <c:pt idx="352">
                  <c:v>151</c:v>
                </c:pt>
                <c:pt idx="353">
                  <c:v>138</c:v>
                </c:pt>
                <c:pt idx="354">
                  <c:v>59</c:v>
                </c:pt>
                <c:pt idx="355">
                  <c:v>203</c:v>
                </c:pt>
                <c:pt idx="356">
                  <c:v>323</c:v>
                </c:pt>
                <c:pt idx="357">
                  <c:v>73</c:v>
                </c:pt>
                <c:pt idx="358">
                  <c:v>84</c:v>
                </c:pt>
                <c:pt idx="359">
                  <c:v>129</c:v>
                </c:pt>
                <c:pt idx="360">
                  <c:v>173</c:v>
                </c:pt>
                <c:pt idx="361">
                  <c:v>205</c:v>
                </c:pt>
                <c:pt idx="362">
                  <c:v>150</c:v>
                </c:pt>
                <c:pt idx="363">
                  <c:v>227</c:v>
                </c:pt>
                <c:pt idx="364">
                  <c:v>86</c:v>
                </c:pt>
                <c:pt idx="365">
                  <c:v>58</c:v>
                </c:pt>
                <c:pt idx="366">
                  <c:v>130</c:v>
                </c:pt>
                <c:pt idx="367">
                  <c:v>192</c:v>
                </c:pt>
                <c:pt idx="368">
                  <c:v>205</c:v>
                </c:pt>
                <c:pt idx="369">
                  <c:v>270</c:v>
                </c:pt>
                <c:pt idx="370">
                  <c:v>301</c:v>
                </c:pt>
                <c:pt idx="371">
                  <c:v>124</c:v>
                </c:pt>
                <c:pt idx="372">
                  <c:v>109</c:v>
                </c:pt>
                <c:pt idx="373">
                  <c:v>257</c:v>
                </c:pt>
                <c:pt idx="374">
                  <c:v>270</c:v>
                </c:pt>
                <c:pt idx="375">
                  <c:v>286</c:v>
                </c:pt>
                <c:pt idx="376">
                  <c:v>356</c:v>
                </c:pt>
                <c:pt idx="377">
                  <c:v>339</c:v>
                </c:pt>
                <c:pt idx="378">
                  <c:v>228</c:v>
                </c:pt>
                <c:pt idx="379">
                  <c:v>106</c:v>
                </c:pt>
                <c:pt idx="380">
                  <c:v>239</c:v>
                </c:pt>
                <c:pt idx="381">
                  <c:v>441</c:v>
                </c:pt>
                <c:pt idx="382">
                  <c:v>268</c:v>
                </c:pt>
                <c:pt idx="383">
                  <c:v>264</c:v>
                </c:pt>
                <c:pt idx="384">
                  <c:v>680</c:v>
                </c:pt>
                <c:pt idx="385">
                  <c:v>245</c:v>
                </c:pt>
                <c:pt idx="386">
                  <c:v>293</c:v>
                </c:pt>
                <c:pt idx="387">
                  <c:v>361</c:v>
                </c:pt>
                <c:pt idx="388">
                  <c:v>315</c:v>
                </c:pt>
                <c:pt idx="389">
                  <c:v>748</c:v>
                </c:pt>
                <c:pt idx="390">
                  <c:v>540</c:v>
                </c:pt>
                <c:pt idx="391">
                  <c:v>265</c:v>
                </c:pt>
                <c:pt idx="392">
                  <c:v>339</c:v>
                </c:pt>
                <c:pt idx="393">
                  <c:v>168</c:v>
                </c:pt>
                <c:pt idx="394">
                  <c:v>440</c:v>
                </c:pt>
                <c:pt idx="395">
                  <c:v>623</c:v>
                </c:pt>
                <c:pt idx="396">
                  <c:v>685</c:v>
                </c:pt>
                <c:pt idx="397">
                  <c:v>829</c:v>
                </c:pt>
                <c:pt idx="398">
                  <c:v>850</c:v>
                </c:pt>
                <c:pt idx="399">
                  <c:v>0</c:v>
                </c:pt>
                <c:pt idx="400">
                  <c:v>304</c:v>
                </c:pt>
                <c:pt idx="401">
                  <c:v>560</c:v>
                </c:pt>
                <c:pt idx="402">
                  <c:v>763</c:v>
                </c:pt>
                <c:pt idx="403">
                  <c:v>721</c:v>
                </c:pt>
                <c:pt idx="404">
                  <c:v>797</c:v>
                </c:pt>
                <c:pt idx="405">
                  <c:v>833</c:v>
                </c:pt>
                <c:pt idx="406">
                  <c:v>313</c:v>
                </c:pt>
                <c:pt idx="407">
                  <c:v>226</c:v>
                </c:pt>
                <c:pt idx="408">
                  <c:v>809</c:v>
                </c:pt>
                <c:pt idx="409">
                  <c:v>943</c:v>
                </c:pt>
                <c:pt idx="410">
                  <c:v>770</c:v>
                </c:pt>
                <c:pt idx="411">
                  <c:v>915</c:v>
                </c:pt>
                <c:pt idx="412">
                  <c:v>947</c:v>
                </c:pt>
                <c:pt idx="413">
                  <c:v>360</c:v>
                </c:pt>
                <c:pt idx="414">
                  <c:v>147</c:v>
                </c:pt>
                <c:pt idx="415">
                  <c:v>984</c:v>
                </c:pt>
                <c:pt idx="416">
                  <c:v>640</c:v>
                </c:pt>
                <c:pt idx="417">
                  <c:v>870</c:v>
                </c:pt>
                <c:pt idx="418">
                  <c:v>752</c:v>
                </c:pt>
                <c:pt idx="419">
                  <c:v>641</c:v>
                </c:pt>
                <c:pt idx="420">
                  <c:v>309</c:v>
                </c:pt>
                <c:pt idx="421">
                  <c:v>230</c:v>
                </c:pt>
                <c:pt idx="422">
                  <c:v>508</c:v>
                </c:pt>
                <c:pt idx="423">
                  <c:v>884</c:v>
                </c:pt>
                <c:pt idx="424">
                  <c:v>514</c:v>
                </c:pt>
                <c:pt idx="425">
                  <c:v>577</c:v>
                </c:pt>
                <c:pt idx="426">
                  <c:v>596</c:v>
                </c:pt>
                <c:pt idx="427">
                  <c:v>323</c:v>
                </c:pt>
                <c:pt idx="428">
                  <c:v>317</c:v>
                </c:pt>
                <c:pt idx="429">
                  <c:v>486</c:v>
                </c:pt>
                <c:pt idx="430">
                  <c:v>926</c:v>
                </c:pt>
                <c:pt idx="431">
                  <c:v>629</c:v>
                </c:pt>
                <c:pt idx="432">
                  <c:v>760</c:v>
                </c:pt>
                <c:pt idx="433">
                  <c:v>677</c:v>
                </c:pt>
                <c:pt idx="434">
                  <c:v>509</c:v>
                </c:pt>
                <c:pt idx="435">
                  <c:v>368</c:v>
                </c:pt>
                <c:pt idx="436">
                  <c:v>910</c:v>
                </c:pt>
                <c:pt idx="437">
                  <c:v>1194</c:v>
                </c:pt>
                <c:pt idx="438">
                  <c:v>827</c:v>
                </c:pt>
                <c:pt idx="439">
                  <c:v>957</c:v>
                </c:pt>
                <c:pt idx="440">
                  <c:v>1324</c:v>
                </c:pt>
                <c:pt idx="441">
                  <c:v>731</c:v>
                </c:pt>
                <c:pt idx="442">
                  <c:v>419</c:v>
                </c:pt>
                <c:pt idx="443">
                  <c:v>588</c:v>
                </c:pt>
                <c:pt idx="444">
                  <c:v>465</c:v>
                </c:pt>
                <c:pt idx="445">
                  <c:v>1832</c:v>
                </c:pt>
                <c:pt idx="446">
                  <c:v>2206</c:v>
                </c:pt>
                <c:pt idx="447">
                  <c:v>1062</c:v>
                </c:pt>
                <c:pt idx="448">
                  <c:v>714</c:v>
                </c:pt>
                <c:pt idx="449">
                  <c:v>481</c:v>
                </c:pt>
                <c:pt idx="450">
                  <c:v>1481</c:v>
                </c:pt>
                <c:pt idx="451">
                  <c:v>998</c:v>
                </c:pt>
                <c:pt idx="452">
                  <c:v>1009</c:v>
                </c:pt>
                <c:pt idx="453">
                  <c:v>902</c:v>
                </c:pt>
                <c:pt idx="454">
                  <c:v>951</c:v>
                </c:pt>
                <c:pt idx="455">
                  <c:v>602</c:v>
                </c:pt>
                <c:pt idx="456">
                  <c:v>535</c:v>
                </c:pt>
                <c:pt idx="457">
                  <c:v>1001</c:v>
                </c:pt>
                <c:pt idx="458">
                  <c:v>1145</c:v>
                </c:pt>
                <c:pt idx="459">
                  <c:v>957</c:v>
                </c:pt>
                <c:pt idx="460">
                  <c:v>965</c:v>
                </c:pt>
                <c:pt idx="461">
                  <c:v>870</c:v>
                </c:pt>
                <c:pt idx="462">
                  <c:v>533</c:v>
                </c:pt>
                <c:pt idx="463">
                  <c:v>273</c:v>
                </c:pt>
                <c:pt idx="464">
                  <c:v>1256</c:v>
                </c:pt>
                <c:pt idx="465">
                  <c:v>1011</c:v>
                </c:pt>
                <c:pt idx="466">
                  <c:v>882</c:v>
                </c:pt>
                <c:pt idx="467">
                  <c:v>774</c:v>
                </c:pt>
                <c:pt idx="468">
                  <c:v>517</c:v>
                </c:pt>
                <c:pt idx="469">
                  <c:v>331</c:v>
                </c:pt>
                <c:pt idx="470">
                  <c:v>176</c:v>
                </c:pt>
                <c:pt idx="471">
                  <c:v>264</c:v>
                </c:pt>
                <c:pt idx="472">
                  <c:v>1141</c:v>
                </c:pt>
                <c:pt idx="473">
                  <c:v>1770</c:v>
                </c:pt>
                <c:pt idx="474">
                  <c:v>1132</c:v>
                </c:pt>
                <c:pt idx="475">
                  <c:v>977</c:v>
                </c:pt>
                <c:pt idx="476">
                  <c:v>489</c:v>
                </c:pt>
                <c:pt idx="477">
                  <c:v>483</c:v>
                </c:pt>
                <c:pt idx="478">
                  <c:v>1658</c:v>
                </c:pt>
                <c:pt idx="479">
                  <c:v>2075</c:v>
                </c:pt>
                <c:pt idx="480">
                  <c:v>1748</c:v>
                </c:pt>
                <c:pt idx="481">
                  <c:v>1401</c:v>
                </c:pt>
                <c:pt idx="482">
                  <c:v>1246</c:v>
                </c:pt>
                <c:pt idx="483">
                  <c:v>379</c:v>
                </c:pt>
                <c:pt idx="484">
                  <c:v>260</c:v>
                </c:pt>
                <c:pt idx="485">
                  <c:v>1789</c:v>
                </c:pt>
                <c:pt idx="486">
                  <c:v>1274</c:v>
                </c:pt>
                <c:pt idx="487">
                  <c:v>885</c:v>
                </c:pt>
                <c:pt idx="488">
                  <c:v>842</c:v>
                </c:pt>
                <c:pt idx="489">
                  <c:v>471</c:v>
                </c:pt>
                <c:pt idx="490">
                  <c:v>252</c:v>
                </c:pt>
                <c:pt idx="491">
                  <c:v>212</c:v>
                </c:pt>
                <c:pt idx="492">
                  <c:v>1129</c:v>
                </c:pt>
                <c:pt idx="493">
                  <c:v>710</c:v>
                </c:pt>
                <c:pt idx="494">
                  <c:v>1046</c:v>
                </c:pt>
                <c:pt idx="495">
                  <c:v>720</c:v>
                </c:pt>
                <c:pt idx="496">
                  <c:v>659</c:v>
                </c:pt>
                <c:pt idx="497">
                  <c:v>279</c:v>
                </c:pt>
                <c:pt idx="498">
                  <c:v>272</c:v>
                </c:pt>
                <c:pt idx="499">
                  <c:v>1448</c:v>
                </c:pt>
                <c:pt idx="500">
                  <c:v>904</c:v>
                </c:pt>
                <c:pt idx="501">
                  <c:v>671</c:v>
                </c:pt>
                <c:pt idx="502">
                  <c:v>668</c:v>
                </c:pt>
                <c:pt idx="503">
                  <c:v>722</c:v>
                </c:pt>
                <c:pt idx="504">
                  <c:v>425</c:v>
                </c:pt>
                <c:pt idx="505">
                  <c:v>217</c:v>
                </c:pt>
                <c:pt idx="506">
                  <c:v>983</c:v>
                </c:pt>
                <c:pt idx="507">
                  <c:v>982</c:v>
                </c:pt>
                <c:pt idx="508">
                  <c:v>859</c:v>
                </c:pt>
                <c:pt idx="509">
                  <c:v>566</c:v>
                </c:pt>
                <c:pt idx="510">
                  <c:v>601</c:v>
                </c:pt>
                <c:pt idx="511">
                  <c:v>388</c:v>
                </c:pt>
                <c:pt idx="512">
                  <c:v>124</c:v>
                </c:pt>
                <c:pt idx="513">
                  <c:v>976</c:v>
                </c:pt>
                <c:pt idx="514">
                  <c:v>821</c:v>
                </c:pt>
                <c:pt idx="515">
                  <c:v>0</c:v>
                </c:pt>
                <c:pt idx="516">
                  <c:v>1056</c:v>
                </c:pt>
                <c:pt idx="517">
                  <c:v>828</c:v>
                </c:pt>
                <c:pt idx="518">
                  <c:v>419</c:v>
                </c:pt>
                <c:pt idx="519">
                  <c:v>151</c:v>
                </c:pt>
                <c:pt idx="520">
                  <c:v>822</c:v>
                </c:pt>
                <c:pt idx="521">
                  <c:v>862</c:v>
                </c:pt>
                <c:pt idx="522">
                  <c:v>657</c:v>
                </c:pt>
                <c:pt idx="523">
                  <c:v>994</c:v>
                </c:pt>
                <c:pt idx="524">
                  <c:v>384</c:v>
                </c:pt>
                <c:pt idx="525">
                  <c:v>233</c:v>
                </c:pt>
                <c:pt idx="526">
                  <c:v>105</c:v>
                </c:pt>
                <c:pt idx="527">
                  <c:v>78</c:v>
                </c:pt>
                <c:pt idx="528">
                  <c:v>670</c:v>
                </c:pt>
                <c:pt idx="529">
                  <c:v>502</c:v>
                </c:pt>
                <c:pt idx="530">
                  <c:v>902</c:v>
                </c:pt>
                <c:pt idx="531">
                  <c:v>660</c:v>
                </c:pt>
                <c:pt idx="532">
                  <c:v>370</c:v>
                </c:pt>
                <c:pt idx="533">
                  <c:v>62</c:v>
                </c:pt>
                <c:pt idx="534">
                  <c:v>670</c:v>
                </c:pt>
                <c:pt idx="535">
                  <c:v>446</c:v>
                </c:pt>
                <c:pt idx="536">
                  <c:v>698</c:v>
                </c:pt>
                <c:pt idx="537">
                  <c:v>341</c:v>
                </c:pt>
                <c:pt idx="538">
                  <c:v>720</c:v>
                </c:pt>
                <c:pt idx="539">
                  <c:v>140</c:v>
                </c:pt>
                <c:pt idx="540">
                  <c:v>66</c:v>
                </c:pt>
                <c:pt idx="541">
                  <c:v>408</c:v>
                </c:pt>
                <c:pt idx="542">
                  <c:v>395</c:v>
                </c:pt>
                <c:pt idx="543">
                  <c:v>412</c:v>
                </c:pt>
                <c:pt idx="544">
                  <c:v>301</c:v>
                </c:pt>
                <c:pt idx="545">
                  <c:v>337</c:v>
                </c:pt>
                <c:pt idx="546">
                  <c:v>126</c:v>
                </c:pt>
                <c:pt idx="547">
                  <c:v>61</c:v>
                </c:pt>
                <c:pt idx="548">
                  <c:v>459</c:v>
                </c:pt>
                <c:pt idx="549">
                  <c:v>252</c:v>
                </c:pt>
                <c:pt idx="550">
                  <c:v>362</c:v>
                </c:pt>
                <c:pt idx="551">
                  <c:v>700</c:v>
                </c:pt>
                <c:pt idx="552">
                  <c:v>200</c:v>
                </c:pt>
                <c:pt idx="553">
                  <c:v>70</c:v>
                </c:pt>
                <c:pt idx="554">
                  <c:v>45</c:v>
                </c:pt>
                <c:pt idx="555">
                  <c:v>265</c:v>
                </c:pt>
                <c:pt idx="556">
                  <c:v>288</c:v>
                </c:pt>
                <c:pt idx="557">
                  <c:v>136</c:v>
                </c:pt>
                <c:pt idx="558">
                  <c:v>213</c:v>
                </c:pt>
                <c:pt idx="559">
                  <c:v>119</c:v>
                </c:pt>
                <c:pt idx="560">
                  <c:v>42</c:v>
                </c:pt>
                <c:pt idx="56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3-4779-8E34-6B3FC6832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930832"/>
        <c:axId val="335038640"/>
      </c:barChart>
      <c:lineChart>
        <c:grouping val="standard"/>
        <c:varyColors val="0"/>
        <c:ser>
          <c:idx val="1"/>
          <c:order val="1"/>
          <c:tx>
            <c:v>Casos Acumulados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6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0B-47D9-8696-A32120431B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Confirmados!$B$5:$B$566</c:f>
              <c:numCache>
                <c:formatCode>m/d/yyyy</c:formatCode>
                <c:ptCount val="562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  <c:pt idx="27">
                  <c:v>43922</c:v>
                </c:pt>
                <c:pt idx="28">
                  <c:v>43923</c:v>
                </c:pt>
                <c:pt idx="29">
                  <c:v>43924</c:v>
                </c:pt>
                <c:pt idx="30">
                  <c:v>43925</c:v>
                </c:pt>
                <c:pt idx="31">
                  <c:v>43926</c:v>
                </c:pt>
                <c:pt idx="32">
                  <c:v>43927</c:v>
                </c:pt>
                <c:pt idx="33">
                  <c:v>43928</c:v>
                </c:pt>
                <c:pt idx="34">
                  <c:v>43929</c:v>
                </c:pt>
                <c:pt idx="35">
                  <c:v>43930</c:v>
                </c:pt>
                <c:pt idx="36">
                  <c:v>43931</c:v>
                </c:pt>
                <c:pt idx="37">
                  <c:v>43932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43936</c:v>
                </c:pt>
                <c:pt idx="42">
                  <c:v>43937</c:v>
                </c:pt>
                <c:pt idx="43">
                  <c:v>43938</c:v>
                </c:pt>
                <c:pt idx="44">
                  <c:v>43939</c:v>
                </c:pt>
                <c:pt idx="45">
                  <c:v>43940</c:v>
                </c:pt>
                <c:pt idx="46">
                  <c:v>43941</c:v>
                </c:pt>
                <c:pt idx="47">
                  <c:v>43942</c:v>
                </c:pt>
                <c:pt idx="48">
                  <c:v>43943</c:v>
                </c:pt>
                <c:pt idx="49">
                  <c:v>43944</c:v>
                </c:pt>
                <c:pt idx="50">
                  <c:v>43945</c:v>
                </c:pt>
                <c:pt idx="51">
                  <c:v>43946</c:v>
                </c:pt>
                <c:pt idx="52">
                  <c:v>43947</c:v>
                </c:pt>
                <c:pt idx="53">
                  <c:v>43948</c:v>
                </c:pt>
                <c:pt idx="54">
                  <c:v>43949</c:v>
                </c:pt>
                <c:pt idx="55">
                  <c:v>43950</c:v>
                </c:pt>
                <c:pt idx="56">
                  <c:v>43951</c:v>
                </c:pt>
                <c:pt idx="57">
                  <c:v>43952</c:v>
                </c:pt>
                <c:pt idx="58">
                  <c:v>43953</c:v>
                </c:pt>
                <c:pt idx="59">
                  <c:v>43954</c:v>
                </c:pt>
                <c:pt idx="60">
                  <c:v>43955</c:v>
                </c:pt>
                <c:pt idx="61">
                  <c:v>43956</c:v>
                </c:pt>
                <c:pt idx="62">
                  <c:v>43957</c:v>
                </c:pt>
                <c:pt idx="63">
                  <c:v>43958</c:v>
                </c:pt>
                <c:pt idx="64">
                  <c:v>43959</c:v>
                </c:pt>
                <c:pt idx="65">
                  <c:v>43960</c:v>
                </c:pt>
                <c:pt idx="66">
                  <c:v>43961</c:v>
                </c:pt>
                <c:pt idx="67">
                  <c:v>43962</c:v>
                </c:pt>
                <c:pt idx="68">
                  <c:v>43963</c:v>
                </c:pt>
                <c:pt idx="69">
                  <c:v>43964</c:v>
                </c:pt>
                <c:pt idx="70">
                  <c:v>43965</c:v>
                </c:pt>
                <c:pt idx="71">
                  <c:v>43966</c:v>
                </c:pt>
                <c:pt idx="72">
                  <c:v>43967</c:v>
                </c:pt>
                <c:pt idx="73">
                  <c:v>43968</c:v>
                </c:pt>
                <c:pt idx="74">
                  <c:v>43969</c:v>
                </c:pt>
                <c:pt idx="75">
                  <c:v>43970</c:v>
                </c:pt>
                <c:pt idx="76">
                  <c:v>43971</c:v>
                </c:pt>
                <c:pt idx="77">
                  <c:v>43972</c:v>
                </c:pt>
                <c:pt idx="78">
                  <c:v>43973</c:v>
                </c:pt>
                <c:pt idx="79">
                  <c:v>43974</c:v>
                </c:pt>
                <c:pt idx="80">
                  <c:v>43975</c:v>
                </c:pt>
                <c:pt idx="81">
                  <c:v>43976</c:v>
                </c:pt>
                <c:pt idx="82">
                  <c:v>43977</c:v>
                </c:pt>
                <c:pt idx="83">
                  <c:v>43978</c:v>
                </c:pt>
                <c:pt idx="84">
                  <c:v>43979</c:v>
                </c:pt>
                <c:pt idx="85">
                  <c:v>43980</c:v>
                </c:pt>
                <c:pt idx="86">
                  <c:v>43981</c:v>
                </c:pt>
                <c:pt idx="87">
                  <c:v>43982</c:v>
                </c:pt>
                <c:pt idx="88">
                  <c:v>43983</c:v>
                </c:pt>
                <c:pt idx="89">
                  <c:v>43984</c:v>
                </c:pt>
                <c:pt idx="90">
                  <c:v>43985</c:v>
                </c:pt>
                <c:pt idx="91">
                  <c:v>43986</c:v>
                </c:pt>
                <c:pt idx="92">
                  <c:v>43987</c:v>
                </c:pt>
                <c:pt idx="93">
                  <c:v>43988</c:v>
                </c:pt>
                <c:pt idx="94">
                  <c:v>43989</c:v>
                </c:pt>
                <c:pt idx="95">
                  <c:v>43990</c:v>
                </c:pt>
                <c:pt idx="96">
                  <c:v>43991</c:v>
                </c:pt>
                <c:pt idx="97">
                  <c:v>43992</c:v>
                </c:pt>
                <c:pt idx="98">
                  <c:v>43993</c:v>
                </c:pt>
                <c:pt idx="99">
                  <c:v>43994</c:v>
                </c:pt>
                <c:pt idx="100">
                  <c:v>43995</c:v>
                </c:pt>
                <c:pt idx="101">
                  <c:v>43996</c:v>
                </c:pt>
                <c:pt idx="102">
                  <c:v>43997</c:v>
                </c:pt>
                <c:pt idx="103">
                  <c:v>43998</c:v>
                </c:pt>
                <c:pt idx="104">
                  <c:v>43999</c:v>
                </c:pt>
                <c:pt idx="105">
                  <c:v>44000</c:v>
                </c:pt>
                <c:pt idx="106">
                  <c:v>44001</c:v>
                </c:pt>
                <c:pt idx="107">
                  <c:v>44002</c:v>
                </c:pt>
                <c:pt idx="108">
                  <c:v>44003</c:v>
                </c:pt>
                <c:pt idx="109">
                  <c:v>44004</c:v>
                </c:pt>
                <c:pt idx="110">
                  <c:v>44005</c:v>
                </c:pt>
                <c:pt idx="111">
                  <c:v>44006</c:v>
                </c:pt>
                <c:pt idx="112">
                  <c:v>44007</c:v>
                </c:pt>
                <c:pt idx="113">
                  <c:v>44008</c:v>
                </c:pt>
                <c:pt idx="114">
                  <c:v>44009</c:v>
                </c:pt>
                <c:pt idx="115">
                  <c:v>44010</c:v>
                </c:pt>
                <c:pt idx="116">
                  <c:v>44011</c:v>
                </c:pt>
                <c:pt idx="117">
                  <c:v>44012</c:v>
                </c:pt>
                <c:pt idx="118">
                  <c:v>44013</c:v>
                </c:pt>
                <c:pt idx="119">
                  <c:v>44014</c:v>
                </c:pt>
                <c:pt idx="120">
                  <c:v>44015</c:v>
                </c:pt>
                <c:pt idx="121">
                  <c:v>44016</c:v>
                </c:pt>
                <c:pt idx="122">
                  <c:v>44017</c:v>
                </c:pt>
                <c:pt idx="123">
                  <c:v>44018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44023</c:v>
                </c:pt>
                <c:pt idx="129">
                  <c:v>44024</c:v>
                </c:pt>
                <c:pt idx="130">
                  <c:v>44025</c:v>
                </c:pt>
                <c:pt idx="131">
                  <c:v>44026</c:v>
                </c:pt>
                <c:pt idx="132">
                  <c:v>44027</c:v>
                </c:pt>
                <c:pt idx="133">
                  <c:v>44028</c:v>
                </c:pt>
                <c:pt idx="134">
                  <c:v>44029</c:v>
                </c:pt>
                <c:pt idx="135">
                  <c:v>44030</c:v>
                </c:pt>
                <c:pt idx="136">
                  <c:v>44031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44037</c:v>
                </c:pt>
                <c:pt idx="143">
                  <c:v>44038</c:v>
                </c:pt>
                <c:pt idx="144">
                  <c:v>44039</c:v>
                </c:pt>
                <c:pt idx="145">
                  <c:v>44040</c:v>
                </c:pt>
                <c:pt idx="146">
                  <c:v>44041</c:v>
                </c:pt>
                <c:pt idx="147">
                  <c:v>44042</c:v>
                </c:pt>
                <c:pt idx="148">
                  <c:v>44043</c:v>
                </c:pt>
                <c:pt idx="149">
                  <c:v>44044</c:v>
                </c:pt>
                <c:pt idx="150">
                  <c:v>44045</c:v>
                </c:pt>
                <c:pt idx="151">
                  <c:v>44046</c:v>
                </c:pt>
                <c:pt idx="152">
                  <c:v>44047</c:v>
                </c:pt>
                <c:pt idx="153">
                  <c:v>44048</c:v>
                </c:pt>
                <c:pt idx="154">
                  <c:v>44049</c:v>
                </c:pt>
                <c:pt idx="155">
                  <c:v>44050</c:v>
                </c:pt>
                <c:pt idx="156">
                  <c:v>44051</c:v>
                </c:pt>
                <c:pt idx="157">
                  <c:v>44052</c:v>
                </c:pt>
                <c:pt idx="158">
                  <c:v>44053</c:v>
                </c:pt>
                <c:pt idx="159">
                  <c:v>44054</c:v>
                </c:pt>
                <c:pt idx="160">
                  <c:v>44055</c:v>
                </c:pt>
                <c:pt idx="161">
                  <c:v>44056</c:v>
                </c:pt>
                <c:pt idx="162">
                  <c:v>44057</c:v>
                </c:pt>
                <c:pt idx="163">
                  <c:v>44058</c:v>
                </c:pt>
                <c:pt idx="164">
                  <c:v>44059</c:v>
                </c:pt>
                <c:pt idx="165">
                  <c:v>44060</c:v>
                </c:pt>
                <c:pt idx="166">
                  <c:v>44061</c:v>
                </c:pt>
                <c:pt idx="167">
                  <c:v>44062</c:v>
                </c:pt>
                <c:pt idx="168">
                  <c:v>44063</c:v>
                </c:pt>
                <c:pt idx="169">
                  <c:v>44064</c:v>
                </c:pt>
                <c:pt idx="170">
                  <c:v>44065</c:v>
                </c:pt>
                <c:pt idx="171">
                  <c:v>44066</c:v>
                </c:pt>
                <c:pt idx="172">
                  <c:v>44067</c:v>
                </c:pt>
                <c:pt idx="173">
                  <c:v>44068</c:v>
                </c:pt>
                <c:pt idx="174">
                  <c:v>44069</c:v>
                </c:pt>
                <c:pt idx="175">
                  <c:v>44070</c:v>
                </c:pt>
                <c:pt idx="176">
                  <c:v>44071</c:v>
                </c:pt>
                <c:pt idx="177">
                  <c:v>44072</c:v>
                </c:pt>
                <c:pt idx="178">
                  <c:v>44073</c:v>
                </c:pt>
                <c:pt idx="179">
                  <c:v>44074</c:v>
                </c:pt>
                <c:pt idx="180">
                  <c:v>44075</c:v>
                </c:pt>
                <c:pt idx="181">
                  <c:v>44076</c:v>
                </c:pt>
                <c:pt idx="182">
                  <c:v>44077</c:v>
                </c:pt>
                <c:pt idx="183">
                  <c:v>44078</c:v>
                </c:pt>
                <c:pt idx="184">
                  <c:v>44079</c:v>
                </c:pt>
                <c:pt idx="185">
                  <c:v>44080</c:v>
                </c:pt>
                <c:pt idx="186">
                  <c:v>44081</c:v>
                </c:pt>
                <c:pt idx="187">
                  <c:v>44082</c:v>
                </c:pt>
                <c:pt idx="188">
                  <c:v>44083</c:v>
                </c:pt>
                <c:pt idx="189">
                  <c:v>44084</c:v>
                </c:pt>
                <c:pt idx="190">
                  <c:v>44085</c:v>
                </c:pt>
                <c:pt idx="191">
                  <c:v>44086</c:v>
                </c:pt>
                <c:pt idx="192">
                  <c:v>44087</c:v>
                </c:pt>
                <c:pt idx="193">
                  <c:v>44088</c:v>
                </c:pt>
                <c:pt idx="194">
                  <c:v>44089</c:v>
                </c:pt>
                <c:pt idx="195">
                  <c:v>44090</c:v>
                </c:pt>
                <c:pt idx="196">
                  <c:v>44091</c:v>
                </c:pt>
                <c:pt idx="197">
                  <c:v>44092</c:v>
                </c:pt>
                <c:pt idx="198">
                  <c:v>44093</c:v>
                </c:pt>
                <c:pt idx="199">
                  <c:v>44094</c:v>
                </c:pt>
                <c:pt idx="200">
                  <c:v>44095</c:v>
                </c:pt>
                <c:pt idx="201">
                  <c:v>44096</c:v>
                </c:pt>
                <c:pt idx="202">
                  <c:v>44097</c:v>
                </c:pt>
                <c:pt idx="203">
                  <c:v>44098</c:v>
                </c:pt>
                <c:pt idx="204">
                  <c:v>44099</c:v>
                </c:pt>
                <c:pt idx="205">
                  <c:v>44100</c:v>
                </c:pt>
                <c:pt idx="206">
                  <c:v>44101</c:v>
                </c:pt>
                <c:pt idx="207">
                  <c:v>44102</c:v>
                </c:pt>
                <c:pt idx="208">
                  <c:v>44103</c:v>
                </c:pt>
                <c:pt idx="209">
                  <c:v>44104</c:v>
                </c:pt>
                <c:pt idx="210">
                  <c:v>44105</c:v>
                </c:pt>
                <c:pt idx="211">
                  <c:v>44106</c:v>
                </c:pt>
                <c:pt idx="212">
                  <c:v>44107</c:v>
                </c:pt>
                <c:pt idx="213">
                  <c:v>44108</c:v>
                </c:pt>
                <c:pt idx="214">
                  <c:v>44109</c:v>
                </c:pt>
                <c:pt idx="215">
                  <c:v>44110</c:v>
                </c:pt>
                <c:pt idx="216">
                  <c:v>44111</c:v>
                </c:pt>
                <c:pt idx="217">
                  <c:v>44112</c:v>
                </c:pt>
                <c:pt idx="218">
                  <c:v>44113</c:v>
                </c:pt>
                <c:pt idx="219">
                  <c:v>44114</c:v>
                </c:pt>
                <c:pt idx="220">
                  <c:v>44115</c:v>
                </c:pt>
                <c:pt idx="221">
                  <c:v>44116</c:v>
                </c:pt>
                <c:pt idx="222">
                  <c:v>44117</c:v>
                </c:pt>
                <c:pt idx="223">
                  <c:v>44118</c:v>
                </c:pt>
                <c:pt idx="224">
                  <c:v>44119</c:v>
                </c:pt>
                <c:pt idx="225">
                  <c:v>44120</c:v>
                </c:pt>
                <c:pt idx="226">
                  <c:v>44121</c:v>
                </c:pt>
                <c:pt idx="227">
                  <c:v>44122</c:v>
                </c:pt>
                <c:pt idx="228">
                  <c:v>44123</c:v>
                </c:pt>
                <c:pt idx="229">
                  <c:v>44124</c:v>
                </c:pt>
                <c:pt idx="230">
                  <c:v>44125</c:v>
                </c:pt>
                <c:pt idx="231">
                  <c:v>44126</c:v>
                </c:pt>
                <c:pt idx="232">
                  <c:v>44127</c:v>
                </c:pt>
                <c:pt idx="233">
                  <c:v>44128</c:v>
                </c:pt>
                <c:pt idx="234">
                  <c:v>44129</c:v>
                </c:pt>
                <c:pt idx="235">
                  <c:v>44130</c:v>
                </c:pt>
                <c:pt idx="236">
                  <c:v>44131</c:v>
                </c:pt>
                <c:pt idx="237">
                  <c:v>44132</c:v>
                </c:pt>
                <c:pt idx="238">
                  <c:v>44133</c:v>
                </c:pt>
                <c:pt idx="239">
                  <c:v>44134</c:v>
                </c:pt>
                <c:pt idx="240">
                  <c:v>44135</c:v>
                </c:pt>
                <c:pt idx="241">
                  <c:v>44136</c:v>
                </c:pt>
                <c:pt idx="242">
                  <c:v>44137</c:v>
                </c:pt>
                <c:pt idx="243">
                  <c:v>44138</c:v>
                </c:pt>
                <c:pt idx="244">
                  <c:v>44139</c:v>
                </c:pt>
                <c:pt idx="245">
                  <c:v>44140</c:v>
                </c:pt>
                <c:pt idx="246">
                  <c:v>44141</c:v>
                </c:pt>
                <c:pt idx="247">
                  <c:v>44142</c:v>
                </c:pt>
                <c:pt idx="248">
                  <c:v>44143</c:v>
                </c:pt>
                <c:pt idx="249">
                  <c:v>44144</c:v>
                </c:pt>
                <c:pt idx="250">
                  <c:v>44145</c:v>
                </c:pt>
                <c:pt idx="251">
                  <c:v>44146</c:v>
                </c:pt>
                <c:pt idx="252">
                  <c:v>44147</c:v>
                </c:pt>
                <c:pt idx="253">
                  <c:v>44148</c:v>
                </c:pt>
                <c:pt idx="254">
                  <c:v>44149</c:v>
                </c:pt>
                <c:pt idx="255">
                  <c:v>44150</c:v>
                </c:pt>
                <c:pt idx="256">
                  <c:v>44151</c:v>
                </c:pt>
                <c:pt idx="257">
                  <c:v>44152</c:v>
                </c:pt>
                <c:pt idx="258">
                  <c:v>44153</c:v>
                </c:pt>
                <c:pt idx="259">
                  <c:v>44154</c:v>
                </c:pt>
                <c:pt idx="260">
                  <c:v>44155</c:v>
                </c:pt>
                <c:pt idx="261">
                  <c:v>44156</c:v>
                </c:pt>
                <c:pt idx="262">
                  <c:v>44157</c:v>
                </c:pt>
                <c:pt idx="263">
                  <c:v>44158</c:v>
                </c:pt>
                <c:pt idx="264">
                  <c:v>44159</c:v>
                </c:pt>
                <c:pt idx="265">
                  <c:v>44160</c:v>
                </c:pt>
                <c:pt idx="266">
                  <c:v>44161</c:v>
                </c:pt>
                <c:pt idx="267">
                  <c:v>44162</c:v>
                </c:pt>
                <c:pt idx="268">
                  <c:v>44163</c:v>
                </c:pt>
                <c:pt idx="269">
                  <c:v>44164</c:v>
                </c:pt>
                <c:pt idx="270">
                  <c:v>44165</c:v>
                </c:pt>
                <c:pt idx="271">
                  <c:v>44166</c:v>
                </c:pt>
                <c:pt idx="272">
                  <c:v>44167</c:v>
                </c:pt>
                <c:pt idx="273">
                  <c:v>44168</c:v>
                </c:pt>
                <c:pt idx="274">
                  <c:v>44169</c:v>
                </c:pt>
                <c:pt idx="275">
                  <c:v>44170</c:v>
                </c:pt>
                <c:pt idx="276">
                  <c:v>44171</c:v>
                </c:pt>
                <c:pt idx="277">
                  <c:v>44172</c:v>
                </c:pt>
                <c:pt idx="278">
                  <c:v>44173</c:v>
                </c:pt>
                <c:pt idx="279">
                  <c:v>44174</c:v>
                </c:pt>
                <c:pt idx="280">
                  <c:v>44175</c:v>
                </c:pt>
                <c:pt idx="281">
                  <c:v>44176</c:v>
                </c:pt>
                <c:pt idx="282">
                  <c:v>44177</c:v>
                </c:pt>
                <c:pt idx="283">
                  <c:v>44178</c:v>
                </c:pt>
                <c:pt idx="284">
                  <c:v>44179</c:v>
                </c:pt>
                <c:pt idx="285">
                  <c:v>44180</c:v>
                </c:pt>
                <c:pt idx="286">
                  <c:v>44181</c:v>
                </c:pt>
                <c:pt idx="287">
                  <c:v>44182</c:v>
                </c:pt>
                <c:pt idx="288">
                  <c:v>44183</c:v>
                </c:pt>
                <c:pt idx="289">
                  <c:v>44184</c:v>
                </c:pt>
                <c:pt idx="290">
                  <c:v>44185</c:v>
                </c:pt>
                <c:pt idx="291">
                  <c:v>44186</c:v>
                </c:pt>
                <c:pt idx="292">
                  <c:v>44187</c:v>
                </c:pt>
                <c:pt idx="293">
                  <c:v>44188</c:v>
                </c:pt>
                <c:pt idx="294">
                  <c:v>44190</c:v>
                </c:pt>
                <c:pt idx="295">
                  <c:v>44191</c:v>
                </c:pt>
                <c:pt idx="296">
                  <c:v>44192</c:v>
                </c:pt>
                <c:pt idx="297">
                  <c:v>44193</c:v>
                </c:pt>
                <c:pt idx="298">
                  <c:v>44194</c:v>
                </c:pt>
                <c:pt idx="299">
                  <c:v>44195</c:v>
                </c:pt>
                <c:pt idx="300">
                  <c:v>44197</c:v>
                </c:pt>
                <c:pt idx="301">
                  <c:v>44198</c:v>
                </c:pt>
                <c:pt idx="302">
                  <c:v>44199</c:v>
                </c:pt>
                <c:pt idx="303">
                  <c:v>44200</c:v>
                </c:pt>
                <c:pt idx="304">
                  <c:v>44201</c:v>
                </c:pt>
                <c:pt idx="305">
                  <c:v>44202</c:v>
                </c:pt>
                <c:pt idx="306">
                  <c:v>44203</c:v>
                </c:pt>
                <c:pt idx="307">
                  <c:v>44204</c:v>
                </c:pt>
                <c:pt idx="308">
                  <c:v>44205</c:v>
                </c:pt>
                <c:pt idx="309">
                  <c:v>44206</c:v>
                </c:pt>
                <c:pt idx="310">
                  <c:v>44207</c:v>
                </c:pt>
                <c:pt idx="311">
                  <c:v>44208</c:v>
                </c:pt>
                <c:pt idx="312">
                  <c:v>44209</c:v>
                </c:pt>
                <c:pt idx="313">
                  <c:v>44210</c:v>
                </c:pt>
                <c:pt idx="314">
                  <c:v>44211</c:v>
                </c:pt>
                <c:pt idx="315">
                  <c:v>44212</c:v>
                </c:pt>
                <c:pt idx="316">
                  <c:v>44213</c:v>
                </c:pt>
                <c:pt idx="317">
                  <c:v>44214</c:v>
                </c:pt>
                <c:pt idx="318">
                  <c:v>44215</c:v>
                </c:pt>
                <c:pt idx="319">
                  <c:v>44216</c:v>
                </c:pt>
                <c:pt idx="320">
                  <c:v>44217</c:v>
                </c:pt>
                <c:pt idx="321">
                  <c:v>44218</c:v>
                </c:pt>
                <c:pt idx="322">
                  <c:v>44219</c:v>
                </c:pt>
                <c:pt idx="323">
                  <c:v>44220</c:v>
                </c:pt>
                <c:pt idx="324">
                  <c:v>44221</c:v>
                </c:pt>
                <c:pt idx="325">
                  <c:v>44222</c:v>
                </c:pt>
                <c:pt idx="326">
                  <c:v>44223</c:v>
                </c:pt>
                <c:pt idx="327">
                  <c:v>44224</c:v>
                </c:pt>
                <c:pt idx="328">
                  <c:v>44225</c:v>
                </c:pt>
                <c:pt idx="329">
                  <c:v>44226</c:v>
                </c:pt>
                <c:pt idx="330">
                  <c:v>44227</c:v>
                </c:pt>
                <c:pt idx="331">
                  <c:v>44228</c:v>
                </c:pt>
                <c:pt idx="332">
                  <c:v>44229</c:v>
                </c:pt>
                <c:pt idx="333">
                  <c:v>44230</c:v>
                </c:pt>
                <c:pt idx="334">
                  <c:v>44231</c:v>
                </c:pt>
                <c:pt idx="335">
                  <c:v>44232</c:v>
                </c:pt>
                <c:pt idx="336">
                  <c:v>44233</c:v>
                </c:pt>
                <c:pt idx="337">
                  <c:v>44234</c:v>
                </c:pt>
                <c:pt idx="338">
                  <c:v>44235</c:v>
                </c:pt>
                <c:pt idx="339">
                  <c:v>44236</c:v>
                </c:pt>
                <c:pt idx="340">
                  <c:v>44237</c:v>
                </c:pt>
                <c:pt idx="341">
                  <c:v>44238</c:v>
                </c:pt>
                <c:pt idx="342">
                  <c:v>44239</c:v>
                </c:pt>
                <c:pt idx="343">
                  <c:v>44240</c:v>
                </c:pt>
                <c:pt idx="344">
                  <c:v>44241</c:v>
                </c:pt>
                <c:pt idx="345">
                  <c:v>44242</c:v>
                </c:pt>
                <c:pt idx="346">
                  <c:v>44243</c:v>
                </c:pt>
                <c:pt idx="347">
                  <c:v>44244</c:v>
                </c:pt>
                <c:pt idx="348">
                  <c:v>44245</c:v>
                </c:pt>
                <c:pt idx="349">
                  <c:v>44246</c:v>
                </c:pt>
                <c:pt idx="350">
                  <c:v>44247</c:v>
                </c:pt>
                <c:pt idx="351">
                  <c:v>44248</c:v>
                </c:pt>
                <c:pt idx="352">
                  <c:v>44249</c:v>
                </c:pt>
                <c:pt idx="353">
                  <c:v>44250</c:v>
                </c:pt>
                <c:pt idx="354">
                  <c:v>44251</c:v>
                </c:pt>
                <c:pt idx="355">
                  <c:v>44252</c:v>
                </c:pt>
                <c:pt idx="356">
                  <c:v>44253</c:v>
                </c:pt>
                <c:pt idx="357">
                  <c:v>44254</c:v>
                </c:pt>
                <c:pt idx="358">
                  <c:v>44255</c:v>
                </c:pt>
                <c:pt idx="359">
                  <c:v>44256</c:v>
                </c:pt>
                <c:pt idx="360">
                  <c:v>44257</c:v>
                </c:pt>
                <c:pt idx="361">
                  <c:v>44258</c:v>
                </c:pt>
                <c:pt idx="362">
                  <c:v>44259</c:v>
                </c:pt>
                <c:pt idx="363">
                  <c:v>44260</c:v>
                </c:pt>
                <c:pt idx="364">
                  <c:v>44261</c:v>
                </c:pt>
                <c:pt idx="365">
                  <c:v>44262</c:v>
                </c:pt>
                <c:pt idx="366">
                  <c:v>44263</c:v>
                </c:pt>
                <c:pt idx="367">
                  <c:v>44264</c:v>
                </c:pt>
                <c:pt idx="368">
                  <c:v>44265</c:v>
                </c:pt>
                <c:pt idx="369">
                  <c:v>44266</c:v>
                </c:pt>
                <c:pt idx="370">
                  <c:v>44267</c:v>
                </c:pt>
                <c:pt idx="371">
                  <c:v>44268</c:v>
                </c:pt>
                <c:pt idx="372">
                  <c:v>44269</c:v>
                </c:pt>
                <c:pt idx="373">
                  <c:v>44270</c:v>
                </c:pt>
                <c:pt idx="374">
                  <c:v>44271</c:v>
                </c:pt>
                <c:pt idx="375">
                  <c:v>44272</c:v>
                </c:pt>
                <c:pt idx="376">
                  <c:v>44273</c:v>
                </c:pt>
                <c:pt idx="377">
                  <c:v>44274</c:v>
                </c:pt>
                <c:pt idx="378">
                  <c:v>44275</c:v>
                </c:pt>
                <c:pt idx="379">
                  <c:v>44276</c:v>
                </c:pt>
                <c:pt idx="380">
                  <c:v>44277</c:v>
                </c:pt>
                <c:pt idx="381">
                  <c:v>44278</c:v>
                </c:pt>
                <c:pt idx="382">
                  <c:v>44279</c:v>
                </c:pt>
                <c:pt idx="383">
                  <c:v>44280</c:v>
                </c:pt>
                <c:pt idx="384">
                  <c:v>44281</c:v>
                </c:pt>
                <c:pt idx="385">
                  <c:v>44282</c:v>
                </c:pt>
                <c:pt idx="386">
                  <c:v>44283</c:v>
                </c:pt>
                <c:pt idx="387">
                  <c:v>44284</c:v>
                </c:pt>
                <c:pt idx="388">
                  <c:v>44285</c:v>
                </c:pt>
                <c:pt idx="389">
                  <c:v>44286</c:v>
                </c:pt>
                <c:pt idx="390">
                  <c:v>44287</c:v>
                </c:pt>
                <c:pt idx="391">
                  <c:v>44288</c:v>
                </c:pt>
                <c:pt idx="392">
                  <c:v>44289</c:v>
                </c:pt>
                <c:pt idx="393">
                  <c:v>44290</c:v>
                </c:pt>
                <c:pt idx="394">
                  <c:v>44291</c:v>
                </c:pt>
                <c:pt idx="395">
                  <c:v>44292</c:v>
                </c:pt>
                <c:pt idx="396">
                  <c:v>44293</c:v>
                </c:pt>
                <c:pt idx="397">
                  <c:v>44294</c:v>
                </c:pt>
                <c:pt idx="398">
                  <c:v>44295</c:v>
                </c:pt>
                <c:pt idx="399">
                  <c:v>44296</c:v>
                </c:pt>
                <c:pt idx="400">
                  <c:v>44297</c:v>
                </c:pt>
                <c:pt idx="401">
                  <c:v>44298</c:v>
                </c:pt>
                <c:pt idx="402">
                  <c:v>44299</c:v>
                </c:pt>
                <c:pt idx="403">
                  <c:v>44300</c:v>
                </c:pt>
                <c:pt idx="404">
                  <c:v>44301</c:v>
                </c:pt>
                <c:pt idx="405">
                  <c:v>44302</c:v>
                </c:pt>
                <c:pt idx="406">
                  <c:v>44303</c:v>
                </c:pt>
                <c:pt idx="407">
                  <c:v>44304</c:v>
                </c:pt>
                <c:pt idx="408">
                  <c:v>44305</c:v>
                </c:pt>
                <c:pt idx="409">
                  <c:v>44306</c:v>
                </c:pt>
                <c:pt idx="410">
                  <c:v>44307</c:v>
                </c:pt>
                <c:pt idx="411">
                  <c:v>44308</c:v>
                </c:pt>
                <c:pt idx="412">
                  <c:v>44309</c:v>
                </c:pt>
                <c:pt idx="413">
                  <c:v>44310</c:v>
                </c:pt>
                <c:pt idx="414">
                  <c:v>44311</c:v>
                </c:pt>
                <c:pt idx="415">
                  <c:v>44312</c:v>
                </c:pt>
                <c:pt idx="416">
                  <c:v>44313</c:v>
                </c:pt>
                <c:pt idx="417">
                  <c:v>44314</c:v>
                </c:pt>
                <c:pt idx="418">
                  <c:v>44315</c:v>
                </c:pt>
                <c:pt idx="419">
                  <c:v>44316</c:v>
                </c:pt>
                <c:pt idx="420">
                  <c:v>44317</c:v>
                </c:pt>
                <c:pt idx="421">
                  <c:v>44318</c:v>
                </c:pt>
                <c:pt idx="422">
                  <c:v>44319</c:v>
                </c:pt>
                <c:pt idx="423">
                  <c:v>44320</c:v>
                </c:pt>
                <c:pt idx="424">
                  <c:v>44321</c:v>
                </c:pt>
                <c:pt idx="425">
                  <c:v>44322</c:v>
                </c:pt>
                <c:pt idx="426">
                  <c:v>44323</c:v>
                </c:pt>
                <c:pt idx="427">
                  <c:v>44324</c:v>
                </c:pt>
                <c:pt idx="428">
                  <c:v>44325</c:v>
                </c:pt>
                <c:pt idx="429">
                  <c:v>44326</c:v>
                </c:pt>
                <c:pt idx="430">
                  <c:v>44327</c:v>
                </c:pt>
                <c:pt idx="431">
                  <c:v>44328</c:v>
                </c:pt>
                <c:pt idx="432">
                  <c:v>44329</c:v>
                </c:pt>
                <c:pt idx="433">
                  <c:v>44330</c:v>
                </c:pt>
                <c:pt idx="434">
                  <c:v>44331</c:v>
                </c:pt>
                <c:pt idx="435">
                  <c:v>44332</c:v>
                </c:pt>
                <c:pt idx="436">
                  <c:v>44333</c:v>
                </c:pt>
                <c:pt idx="437">
                  <c:v>44334</c:v>
                </c:pt>
                <c:pt idx="438">
                  <c:v>44335</c:v>
                </c:pt>
                <c:pt idx="439">
                  <c:v>44336</c:v>
                </c:pt>
                <c:pt idx="440">
                  <c:v>44337</c:v>
                </c:pt>
                <c:pt idx="441">
                  <c:v>44338</c:v>
                </c:pt>
                <c:pt idx="442">
                  <c:v>44339</c:v>
                </c:pt>
                <c:pt idx="443">
                  <c:v>44340</c:v>
                </c:pt>
                <c:pt idx="444">
                  <c:v>44341</c:v>
                </c:pt>
                <c:pt idx="445">
                  <c:v>44342</c:v>
                </c:pt>
                <c:pt idx="446">
                  <c:v>44343</c:v>
                </c:pt>
                <c:pt idx="447">
                  <c:v>44344</c:v>
                </c:pt>
                <c:pt idx="448">
                  <c:v>44345</c:v>
                </c:pt>
                <c:pt idx="449">
                  <c:v>44346</c:v>
                </c:pt>
                <c:pt idx="450">
                  <c:v>44347</c:v>
                </c:pt>
                <c:pt idx="451">
                  <c:v>44348</c:v>
                </c:pt>
                <c:pt idx="452">
                  <c:v>44349</c:v>
                </c:pt>
                <c:pt idx="453">
                  <c:v>44350</c:v>
                </c:pt>
                <c:pt idx="454">
                  <c:v>44351</c:v>
                </c:pt>
                <c:pt idx="455">
                  <c:v>44352</c:v>
                </c:pt>
                <c:pt idx="456">
                  <c:v>44353</c:v>
                </c:pt>
                <c:pt idx="457">
                  <c:v>44354</c:v>
                </c:pt>
                <c:pt idx="458">
                  <c:v>44355</c:v>
                </c:pt>
                <c:pt idx="459">
                  <c:v>44356</c:v>
                </c:pt>
                <c:pt idx="460">
                  <c:v>44357</c:v>
                </c:pt>
                <c:pt idx="461">
                  <c:v>44358</c:v>
                </c:pt>
                <c:pt idx="462">
                  <c:v>44359</c:v>
                </c:pt>
                <c:pt idx="463">
                  <c:v>44360</c:v>
                </c:pt>
                <c:pt idx="464">
                  <c:v>44361</c:v>
                </c:pt>
                <c:pt idx="465">
                  <c:v>44362</c:v>
                </c:pt>
                <c:pt idx="466">
                  <c:v>44363</c:v>
                </c:pt>
                <c:pt idx="467">
                  <c:v>44364</c:v>
                </c:pt>
                <c:pt idx="468">
                  <c:v>44365</c:v>
                </c:pt>
                <c:pt idx="469">
                  <c:v>44366</c:v>
                </c:pt>
                <c:pt idx="470">
                  <c:v>44367</c:v>
                </c:pt>
                <c:pt idx="471">
                  <c:v>44368</c:v>
                </c:pt>
                <c:pt idx="472">
                  <c:v>44369</c:v>
                </c:pt>
                <c:pt idx="473">
                  <c:v>44370</c:v>
                </c:pt>
                <c:pt idx="474">
                  <c:v>44371</c:v>
                </c:pt>
                <c:pt idx="475">
                  <c:v>44372</c:v>
                </c:pt>
                <c:pt idx="476">
                  <c:v>44373</c:v>
                </c:pt>
                <c:pt idx="477">
                  <c:v>44374</c:v>
                </c:pt>
                <c:pt idx="478">
                  <c:v>44375</c:v>
                </c:pt>
                <c:pt idx="479">
                  <c:v>44376</c:v>
                </c:pt>
                <c:pt idx="480">
                  <c:v>44377</c:v>
                </c:pt>
                <c:pt idx="481">
                  <c:v>44378</c:v>
                </c:pt>
                <c:pt idx="482">
                  <c:v>44379</c:v>
                </c:pt>
                <c:pt idx="483">
                  <c:v>44380</c:v>
                </c:pt>
                <c:pt idx="484">
                  <c:v>44381</c:v>
                </c:pt>
                <c:pt idx="485">
                  <c:v>44382</c:v>
                </c:pt>
                <c:pt idx="486">
                  <c:v>44383</c:v>
                </c:pt>
                <c:pt idx="487">
                  <c:v>44384</c:v>
                </c:pt>
                <c:pt idx="488">
                  <c:v>44385</c:v>
                </c:pt>
                <c:pt idx="489">
                  <c:v>44386</c:v>
                </c:pt>
                <c:pt idx="490">
                  <c:v>44387</c:v>
                </c:pt>
                <c:pt idx="491">
                  <c:v>44388</c:v>
                </c:pt>
                <c:pt idx="492">
                  <c:v>44389</c:v>
                </c:pt>
                <c:pt idx="493">
                  <c:v>44390</c:v>
                </c:pt>
                <c:pt idx="494">
                  <c:v>44391</c:v>
                </c:pt>
                <c:pt idx="495">
                  <c:v>44392</c:v>
                </c:pt>
                <c:pt idx="496">
                  <c:v>44393</c:v>
                </c:pt>
                <c:pt idx="497">
                  <c:v>44394</c:v>
                </c:pt>
                <c:pt idx="498">
                  <c:v>44395</c:v>
                </c:pt>
                <c:pt idx="499">
                  <c:v>44396</c:v>
                </c:pt>
                <c:pt idx="500">
                  <c:v>44397</c:v>
                </c:pt>
                <c:pt idx="501">
                  <c:v>44398</c:v>
                </c:pt>
                <c:pt idx="502">
                  <c:v>44399</c:v>
                </c:pt>
                <c:pt idx="503">
                  <c:v>44400</c:v>
                </c:pt>
                <c:pt idx="504">
                  <c:v>44401</c:v>
                </c:pt>
                <c:pt idx="505">
                  <c:v>44402</c:v>
                </c:pt>
                <c:pt idx="506">
                  <c:v>44403</c:v>
                </c:pt>
                <c:pt idx="507">
                  <c:v>44404</c:v>
                </c:pt>
                <c:pt idx="508">
                  <c:v>44405</c:v>
                </c:pt>
                <c:pt idx="509">
                  <c:v>44406</c:v>
                </c:pt>
                <c:pt idx="510">
                  <c:v>44407</c:v>
                </c:pt>
                <c:pt idx="511">
                  <c:v>44408</c:v>
                </c:pt>
                <c:pt idx="512">
                  <c:v>44409</c:v>
                </c:pt>
                <c:pt idx="513">
                  <c:v>44410</c:v>
                </c:pt>
                <c:pt idx="514">
                  <c:v>44411</c:v>
                </c:pt>
                <c:pt idx="515">
                  <c:v>44412</c:v>
                </c:pt>
                <c:pt idx="516">
                  <c:v>44413</c:v>
                </c:pt>
                <c:pt idx="517">
                  <c:v>44414</c:v>
                </c:pt>
                <c:pt idx="518">
                  <c:v>44415</c:v>
                </c:pt>
                <c:pt idx="519">
                  <c:v>44416</c:v>
                </c:pt>
                <c:pt idx="520">
                  <c:v>44417</c:v>
                </c:pt>
                <c:pt idx="521">
                  <c:v>44418</c:v>
                </c:pt>
                <c:pt idx="522">
                  <c:v>44419</c:v>
                </c:pt>
                <c:pt idx="523">
                  <c:v>44420</c:v>
                </c:pt>
                <c:pt idx="524">
                  <c:v>44421</c:v>
                </c:pt>
                <c:pt idx="525">
                  <c:v>44422</c:v>
                </c:pt>
                <c:pt idx="526">
                  <c:v>44423</c:v>
                </c:pt>
                <c:pt idx="527">
                  <c:v>44424</c:v>
                </c:pt>
                <c:pt idx="528">
                  <c:v>44425</c:v>
                </c:pt>
                <c:pt idx="529">
                  <c:v>44426</c:v>
                </c:pt>
                <c:pt idx="530">
                  <c:v>44427</c:v>
                </c:pt>
                <c:pt idx="531">
                  <c:v>44428</c:v>
                </c:pt>
                <c:pt idx="532">
                  <c:v>44429</c:v>
                </c:pt>
                <c:pt idx="533">
                  <c:v>44430</c:v>
                </c:pt>
                <c:pt idx="534">
                  <c:v>44431</c:v>
                </c:pt>
                <c:pt idx="535">
                  <c:v>44432</c:v>
                </c:pt>
                <c:pt idx="536">
                  <c:v>44433</c:v>
                </c:pt>
                <c:pt idx="537">
                  <c:v>44434</c:v>
                </c:pt>
                <c:pt idx="538">
                  <c:v>44435</c:v>
                </c:pt>
                <c:pt idx="539">
                  <c:v>44436</c:v>
                </c:pt>
                <c:pt idx="540">
                  <c:v>44437</c:v>
                </c:pt>
                <c:pt idx="541">
                  <c:v>44438</c:v>
                </c:pt>
                <c:pt idx="542">
                  <c:v>44439</c:v>
                </c:pt>
                <c:pt idx="543">
                  <c:v>44440</c:v>
                </c:pt>
                <c:pt idx="544">
                  <c:v>44441</c:v>
                </c:pt>
                <c:pt idx="545">
                  <c:v>44442</c:v>
                </c:pt>
                <c:pt idx="546">
                  <c:v>44443</c:v>
                </c:pt>
                <c:pt idx="547">
                  <c:v>44444</c:v>
                </c:pt>
                <c:pt idx="548">
                  <c:v>44445</c:v>
                </c:pt>
                <c:pt idx="549">
                  <c:v>44446</c:v>
                </c:pt>
                <c:pt idx="550">
                  <c:v>44447</c:v>
                </c:pt>
                <c:pt idx="551">
                  <c:v>44448</c:v>
                </c:pt>
                <c:pt idx="552">
                  <c:v>44449</c:v>
                </c:pt>
                <c:pt idx="553">
                  <c:v>44450</c:v>
                </c:pt>
                <c:pt idx="554">
                  <c:v>44451</c:v>
                </c:pt>
                <c:pt idx="555">
                  <c:v>44452</c:v>
                </c:pt>
                <c:pt idx="556">
                  <c:v>44453</c:v>
                </c:pt>
                <c:pt idx="557">
                  <c:v>44454</c:v>
                </c:pt>
                <c:pt idx="558">
                  <c:v>44455</c:v>
                </c:pt>
                <c:pt idx="559">
                  <c:v>44456</c:v>
                </c:pt>
                <c:pt idx="560">
                  <c:v>44457</c:v>
                </c:pt>
                <c:pt idx="561">
                  <c:v>44458</c:v>
                </c:pt>
              </c:numCache>
            </c:numRef>
          </c:cat>
          <c:val>
            <c:numRef>
              <c:f>Confirmados!$F$5:$F$566</c:f>
              <c:numCache>
                <c:formatCode>_-* #.##0_-;\-* #.##0_-;_-* "-"??_-;_-@_-</c:formatCode>
                <c:ptCount val="5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21</c:v>
                </c:pt>
                <c:pt idx="29">
                  <c:v>21</c:v>
                </c:pt>
                <c:pt idx="30">
                  <c:v>22</c:v>
                </c:pt>
                <c:pt idx="31">
                  <c:v>22</c:v>
                </c:pt>
                <c:pt idx="32">
                  <c:v>27</c:v>
                </c:pt>
                <c:pt idx="33">
                  <c:v>28</c:v>
                </c:pt>
                <c:pt idx="34">
                  <c:v>28</c:v>
                </c:pt>
                <c:pt idx="35">
                  <c:v>29</c:v>
                </c:pt>
                <c:pt idx="36">
                  <c:v>29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31</c:v>
                </c:pt>
                <c:pt idx="47">
                  <c:v>31</c:v>
                </c:pt>
                <c:pt idx="48">
                  <c:v>35</c:v>
                </c:pt>
                <c:pt idx="49">
                  <c:v>35</c:v>
                </c:pt>
                <c:pt idx="50">
                  <c:v>34</c:v>
                </c:pt>
                <c:pt idx="51">
                  <c:v>34</c:v>
                </c:pt>
                <c:pt idx="52">
                  <c:v>35</c:v>
                </c:pt>
                <c:pt idx="53">
                  <c:v>35</c:v>
                </c:pt>
                <c:pt idx="54">
                  <c:v>36</c:v>
                </c:pt>
                <c:pt idx="55">
                  <c:v>36</c:v>
                </c:pt>
                <c:pt idx="56">
                  <c:v>38</c:v>
                </c:pt>
                <c:pt idx="57">
                  <c:v>38</c:v>
                </c:pt>
                <c:pt idx="58">
                  <c:v>38</c:v>
                </c:pt>
                <c:pt idx="59">
                  <c:v>38</c:v>
                </c:pt>
                <c:pt idx="60">
                  <c:v>41</c:v>
                </c:pt>
                <c:pt idx="61">
                  <c:v>41</c:v>
                </c:pt>
                <c:pt idx="62">
                  <c:v>41</c:v>
                </c:pt>
                <c:pt idx="63">
                  <c:v>41</c:v>
                </c:pt>
                <c:pt idx="64">
                  <c:v>41</c:v>
                </c:pt>
                <c:pt idx="65">
                  <c:v>41</c:v>
                </c:pt>
                <c:pt idx="66">
                  <c:v>41</c:v>
                </c:pt>
                <c:pt idx="67">
                  <c:v>42</c:v>
                </c:pt>
                <c:pt idx="68">
                  <c:v>42</c:v>
                </c:pt>
                <c:pt idx="69">
                  <c:v>42</c:v>
                </c:pt>
                <c:pt idx="70">
                  <c:v>42</c:v>
                </c:pt>
                <c:pt idx="71">
                  <c:v>42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42</c:v>
                </c:pt>
                <c:pt idx="77">
                  <c:v>43</c:v>
                </c:pt>
                <c:pt idx="78">
                  <c:v>43</c:v>
                </c:pt>
                <c:pt idx="79">
                  <c:v>46</c:v>
                </c:pt>
                <c:pt idx="80">
                  <c:v>45</c:v>
                </c:pt>
                <c:pt idx="81">
                  <c:v>47</c:v>
                </c:pt>
                <c:pt idx="82">
                  <c:v>47</c:v>
                </c:pt>
                <c:pt idx="83">
                  <c:v>47</c:v>
                </c:pt>
                <c:pt idx="84">
                  <c:v>47</c:v>
                </c:pt>
                <c:pt idx="85">
                  <c:v>47</c:v>
                </c:pt>
                <c:pt idx="86">
                  <c:v>48</c:v>
                </c:pt>
                <c:pt idx="87">
                  <c:v>48</c:v>
                </c:pt>
                <c:pt idx="88">
                  <c:v>48</c:v>
                </c:pt>
                <c:pt idx="89">
                  <c:v>48</c:v>
                </c:pt>
                <c:pt idx="90">
                  <c:v>48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49</c:v>
                </c:pt>
                <c:pt idx="95">
                  <c:v>49</c:v>
                </c:pt>
                <c:pt idx="96">
                  <c:v>49</c:v>
                </c:pt>
                <c:pt idx="97">
                  <c:v>48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58</c:v>
                </c:pt>
                <c:pt idx="107">
                  <c:v>58</c:v>
                </c:pt>
                <c:pt idx="108">
                  <c:v>58</c:v>
                </c:pt>
                <c:pt idx="109">
                  <c:v>59</c:v>
                </c:pt>
                <c:pt idx="110">
                  <c:v>59</c:v>
                </c:pt>
                <c:pt idx="111">
                  <c:v>69</c:v>
                </c:pt>
                <c:pt idx="112">
                  <c:v>70</c:v>
                </c:pt>
                <c:pt idx="113">
                  <c:v>71</c:v>
                </c:pt>
                <c:pt idx="114">
                  <c:v>72</c:v>
                </c:pt>
                <c:pt idx="115">
                  <c:v>72</c:v>
                </c:pt>
                <c:pt idx="116">
                  <c:v>72</c:v>
                </c:pt>
                <c:pt idx="117">
                  <c:v>72</c:v>
                </c:pt>
                <c:pt idx="118">
                  <c:v>80</c:v>
                </c:pt>
                <c:pt idx="119">
                  <c:v>79</c:v>
                </c:pt>
                <c:pt idx="120">
                  <c:v>81</c:v>
                </c:pt>
                <c:pt idx="121">
                  <c:v>82</c:v>
                </c:pt>
                <c:pt idx="122">
                  <c:v>85</c:v>
                </c:pt>
                <c:pt idx="123">
                  <c:v>85</c:v>
                </c:pt>
                <c:pt idx="124">
                  <c:v>85</c:v>
                </c:pt>
                <c:pt idx="125">
                  <c:v>86</c:v>
                </c:pt>
                <c:pt idx="126">
                  <c:v>87</c:v>
                </c:pt>
                <c:pt idx="127">
                  <c:v>89</c:v>
                </c:pt>
                <c:pt idx="128">
                  <c:v>89</c:v>
                </c:pt>
                <c:pt idx="129">
                  <c:v>90</c:v>
                </c:pt>
                <c:pt idx="130">
                  <c:v>92</c:v>
                </c:pt>
                <c:pt idx="131">
                  <c:v>91</c:v>
                </c:pt>
                <c:pt idx="132">
                  <c:v>92</c:v>
                </c:pt>
                <c:pt idx="133">
                  <c:v>93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98</c:v>
                </c:pt>
                <c:pt idx="138">
                  <c:v>99</c:v>
                </c:pt>
                <c:pt idx="139">
                  <c:v>101</c:v>
                </c:pt>
                <c:pt idx="140">
                  <c:v>99</c:v>
                </c:pt>
                <c:pt idx="141">
                  <c:v>103</c:v>
                </c:pt>
                <c:pt idx="142">
                  <c:v>111</c:v>
                </c:pt>
                <c:pt idx="143">
                  <c:v>119</c:v>
                </c:pt>
                <c:pt idx="144">
                  <c:v>132</c:v>
                </c:pt>
                <c:pt idx="145">
                  <c:v>149</c:v>
                </c:pt>
                <c:pt idx="146">
                  <c:v>159</c:v>
                </c:pt>
                <c:pt idx="147">
                  <c:v>196</c:v>
                </c:pt>
                <c:pt idx="148">
                  <c:v>204</c:v>
                </c:pt>
                <c:pt idx="149">
                  <c:v>224</c:v>
                </c:pt>
                <c:pt idx="150">
                  <c:v>258</c:v>
                </c:pt>
                <c:pt idx="151">
                  <c:v>266</c:v>
                </c:pt>
                <c:pt idx="152">
                  <c:v>290</c:v>
                </c:pt>
                <c:pt idx="153">
                  <c:v>318</c:v>
                </c:pt>
                <c:pt idx="154">
                  <c:v>348</c:v>
                </c:pt>
                <c:pt idx="155">
                  <c:v>357</c:v>
                </c:pt>
                <c:pt idx="156">
                  <c:v>366</c:v>
                </c:pt>
                <c:pt idx="157">
                  <c:v>392</c:v>
                </c:pt>
                <c:pt idx="158">
                  <c:v>419</c:v>
                </c:pt>
                <c:pt idx="159">
                  <c:v>449</c:v>
                </c:pt>
                <c:pt idx="160">
                  <c:v>481</c:v>
                </c:pt>
                <c:pt idx="161">
                  <c:v>502</c:v>
                </c:pt>
                <c:pt idx="162">
                  <c:v>534</c:v>
                </c:pt>
                <c:pt idx="163">
                  <c:v>562</c:v>
                </c:pt>
                <c:pt idx="164">
                  <c:v>604</c:v>
                </c:pt>
                <c:pt idx="165">
                  <c:v>634</c:v>
                </c:pt>
                <c:pt idx="166">
                  <c:v>678</c:v>
                </c:pt>
                <c:pt idx="167">
                  <c:v>782</c:v>
                </c:pt>
                <c:pt idx="168">
                  <c:v>837</c:v>
                </c:pt>
                <c:pt idx="169">
                  <c:v>904</c:v>
                </c:pt>
                <c:pt idx="170">
                  <c:v>976</c:v>
                </c:pt>
                <c:pt idx="171">
                  <c:v>1053</c:v>
                </c:pt>
                <c:pt idx="172">
                  <c:v>1168</c:v>
                </c:pt>
                <c:pt idx="173">
                  <c:v>1281</c:v>
                </c:pt>
                <c:pt idx="174">
                  <c:v>1349</c:v>
                </c:pt>
                <c:pt idx="175">
                  <c:v>1469</c:v>
                </c:pt>
                <c:pt idx="176">
                  <c:v>1604</c:v>
                </c:pt>
                <c:pt idx="177">
                  <c:v>1827</c:v>
                </c:pt>
                <c:pt idx="178">
                  <c:v>1993</c:v>
                </c:pt>
                <c:pt idx="179">
                  <c:v>2243</c:v>
                </c:pt>
                <c:pt idx="180">
                  <c:v>2479</c:v>
                </c:pt>
                <c:pt idx="181">
                  <c:v>2803</c:v>
                </c:pt>
                <c:pt idx="182">
                  <c:v>3075</c:v>
                </c:pt>
                <c:pt idx="183">
                  <c:v>3385</c:v>
                </c:pt>
                <c:pt idx="184">
                  <c:v>3692</c:v>
                </c:pt>
                <c:pt idx="185">
                  <c:v>3954</c:v>
                </c:pt>
                <c:pt idx="186">
                  <c:v>4463</c:v>
                </c:pt>
                <c:pt idx="187">
                  <c:v>4746</c:v>
                </c:pt>
                <c:pt idx="188">
                  <c:v>5136</c:v>
                </c:pt>
                <c:pt idx="189">
                  <c:v>5419</c:v>
                </c:pt>
                <c:pt idx="190">
                  <c:v>5891</c:v>
                </c:pt>
                <c:pt idx="191">
                  <c:v>6045</c:v>
                </c:pt>
                <c:pt idx="192">
                  <c:v>6628</c:v>
                </c:pt>
                <c:pt idx="193">
                  <c:v>7249</c:v>
                </c:pt>
                <c:pt idx="194">
                  <c:v>7717</c:v>
                </c:pt>
                <c:pt idx="195">
                  <c:v>8175</c:v>
                </c:pt>
                <c:pt idx="196">
                  <c:v>8610</c:v>
                </c:pt>
                <c:pt idx="197">
                  <c:v>9106</c:v>
                </c:pt>
                <c:pt idx="198">
                  <c:v>9253</c:v>
                </c:pt>
                <c:pt idx="199">
                  <c:v>9525</c:v>
                </c:pt>
                <c:pt idx="200">
                  <c:v>9733</c:v>
                </c:pt>
                <c:pt idx="201">
                  <c:v>10454</c:v>
                </c:pt>
                <c:pt idx="202">
                  <c:v>11273</c:v>
                </c:pt>
                <c:pt idx="203">
                  <c:v>11497</c:v>
                </c:pt>
                <c:pt idx="204">
                  <c:v>11880</c:v>
                </c:pt>
                <c:pt idx="205">
                  <c:v>12129</c:v>
                </c:pt>
                <c:pt idx="206">
                  <c:v>12681</c:v>
                </c:pt>
                <c:pt idx="207">
                  <c:v>13570</c:v>
                </c:pt>
                <c:pt idx="208">
                  <c:v>14175</c:v>
                </c:pt>
                <c:pt idx="209">
                  <c:v>14914</c:v>
                </c:pt>
                <c:pt idx="210">
                  <c:v>15546</c:v>
                </c:pt>
                <c:pt idx="211">
                  <c:v>16220</c:v>
                </c:pt>
                <c:pt idx="212">
                  <c:v>16632</c:v>
                </c:pt>
                <c:pt idx="213">
                  <c:v>16968</c:v>
                </c:pt>
                <c:pt idx="214">
                  <c:v>17804</c:v>
                </c:pt>
                <c:pt idx="215">
                  <c:v>19160</c:v>
                </c:pt>
                <c:pt idx="216">
                  <c:v>21377</c:v>
                </c:pt>
                <c:pt idx="217">
                  <c:v>23236</c:v>
                </c:pt>
                <c:pt idx="218">
                  <c:v>24960</c:v>
                </c:pt>
                <c:pt idx="219">
                  <c:v>25762</c:v>
                </c:pt>
                <c:pt idx="220">
                  <c:v>26617</c:v>
                </c:pt>
                <c:pt idx="221">
                  <c:v>27539</c:v>
                </c:pt>
                <c:pt idx="222">
                  <c:v>28793</c:v>
                </c:pt>
                <c:pt idx="223">
                  <c:v>30034</c:v>
                </c:pt>
                <c:pt idx="224">
                  <c:v>31528</c:v>
                </c:pt>
                <c:pt idx="225">
                  <c:v>33042</c:v>
                </c:pt>
                <c:pt idx="226">
                  <c:v>33965</c:v>
                </c:pt>
                <c:pt idx="227">
                  <c:v>34737</c:v>
                </c:pt>
                <c:pt idx="228">
                  <c:v>36123</c:v>
                </c:pt>
                <c:pt idx="229">
                  <c:v>37544</c:v>
                </c:pt>
                <c:pt idx="230">
                  <c:v>39104</c:v>
                </c:pt>
                <c:pt idx="231">
                  <c:v>40581</c:v>
                </c:pt>
                <c:pt idx="232">
                  <c:v>41613</c:v>
                </c:pt>
                <c:pt idx="233">
                  <c:v>42569</c:v>
                </c:pt>
                <c:pt idx="234">
                  <c:v>43178</c:v>
                </c:pt>
                <c:pt idx="235">
                  <c:v>44127</c:v>
                </c:pt>
                <c:pt idx="236">
                  <c:v>45567</c:v>
                </c:pt>
                <c:pt idx="237">
                  <c:v>46694</c:v>
                </c:pt>
                <c:pt idx="238">
                  <c:v>47783</c:v>
                </c:pt>
                <c:pt idx="239">
                  <c:v>48794</c:v>
                </c:pt>
                <c:pt idx="240">
                  <c:v>49523</c:v>
                </c:pt>
                <c:pt idx="241">
                  <c:v>49976</c:v>
                </c:pt>
                <c:pt idx="242">
                  <c:v>50642</c:v>
                </c:pt>
                <c:pt idx="243">
                  <c:v>51615</c:v>
                </c:pt>
                <c:pt idx="244">
                  <c:v>52365</c:v>
                </c:pt>
                <c:pt idx="245">
                  <c:v>52968</c:v>
                </c:pt>
                <c:pt idx="246">
                  <c:v>54090</c:v>
                </c:pt>
                <c:pt idx="247">
                  <c:v>54454</c:v>
                </c:pt>
                <c:pt idx="248">
                  <c:v>54727</c:v>
                </c:pt>
                <c:pt idx="249">
                  <c:v>55368</c:v>
                </c:pt>
                <c:pt idx="250">
                  <c:v>56057</c:v>
                </c:pt>
                <c:pt idx="251">
                  <c:v>57094</c:v>
                </c:pt>
                <c:pt idx="252">
                  <c:v>57727</c:v>
                </c:pt>
                <c:pt idx="253">
                  <c:v>59203</c:v>
                </c:pt>
                <c:pt idx="254">
                  <c:v>59629</c:v>
                </c:pt>
                <c:pt idx="255">
                  <c:v>60032</c:v>
                </c:pt>
                <c:pt idx="256">
                  <c:v>60612</c:v>
                </c:pt>
                <c:pt idx="257">
                  <c:v>61300</c:v>
                </c:pt>
                <c:pt idx="258">
                  <c:v>61833</c:v>
                </c:pt>
                <c:pt idx="259">
                  <c:v>62407</c:v>
                </c:pt>
                <c:pt idx="260">
                  <c:v>62879</c:v>
                </c:pt>
                <c:pt idx="261">
                  <c:v>63136</c:v>
                </c:pt>
                <c:pt idx="262">
                  <c:v>63294</c:v>
                </c:pt>
                <c:pt idx="263">
                  <c:v>63482</c:v>
                </c:pt>
                <c:pt idx="264">
                  <c:v>63937</c:v>
                </c:pt>
                <c:pt idx="265">
                  <c:v>64301</c:v>
                </c:pt>
                <c:pt idx="266">
                  <c:v>64792</c:v>
                </c:pt>
                <c:pt idx="267">
                  <c:v>65190</c:v>
                </c:pt>
                <c:pt idx="268">
                  <c:v>65430</c:v>
                </c:pt>
                <c:pt idx="269">
                  <c:v>65630</c:v>
                </c:pt>
                <c:pt idx="270">
                  <c:v>65933</c:v>
                </c:pt>
                <c:pt idx="271">
                  <c:v>66235</c:v>
                </c:pt>
                <c:pt idx="272">
                  <c:v>66486</c:v>
                </c:pt>
                <c:pt idx="273">
                  <c:v>66877</c:v>
                </c:pt>
                <c:pt idx="274">
                  <c:v>67049</c:v>
                </c:pt>
                <c:pt idx="275">
                  <c:v>67183</c:v>
                </c:pt>
                <c:pt idx="276">
                  <c:v>67264</c:v>
                </c:pt>
                <c:pt idx="277">
                  <c:v>67350</c:v>
                </c:pt>
                <c:pt idx="278">
                  <c:v>67443</c:v>
                </c:pt>
                <c:pt idx="279">
                  <c:v>67610</c:v>
                </c:pt>
                <c:pt idx="280">
                  <c:v>67845</c:v>
                </c:pt>
                <c:pt idx="281">
                  <c:v>68144</c:v>
                </c:pt>
                <c:pt idx="282">
                  <c:v>68315</c:v>
                </c:pt>
                <c:pt idx="283">
                  <c:v>68395</c:v>
                </c:pt>
                <c:pt idx="284">
                  <c:v>68641</c:v>
                </c:pt>
                <c:pt idx="285">
                  <c:v>68855</c:v>
                </c:pt>
                <c:pt idx="286">
                  <c:v>69083</c:v>
                </c:pt>
                <c:pt idx="287">
                  <c:v>69294</c:v>
                </c:pt>
                <c:pt idx="288">
                  <c:v>69495</c:v>
                </c:pt>
                <c:pt idx="289">
                  <c:v>69601</c:v>
                </c:pt>
                <c:pt idx="290">
                  <c:v>69647</c:v>
                </c:pt>
                <c:pt idx="291">
                  <c:v>69883</c:v>
                </c:pt>
                <c:pt idx="292">
                  <c:v>70017</c:v>
                </c:pt>
                <c:pt idx="293">
                  <c:v>70143</c:v>
                </c:pt>
                <c:pt idx="294">
                  <c:v>70279</c:v>
                </c:pt>
                <c:pt idx="295">
                  <c:v>70356</c:v>
                </c:pt>
                <c:pt idx="296">
                  <c:v>70407</c:v>
                </c:pt>
                <c:pt idx="297">
                  <c:v>70567</c:v>
                </c:pt>
                <c:pt idx="298">
                  <c:v>70843</c:v>
                </c:pt>
                <c:pt idx="299">
                  <c:v>70994</c:v>
                </c:pt>
                <c:pt idx="300">
                  <c:v>71145</c:v>
                </c:pt>
                <c:pt idx="301">
                  <c:v>71191</c:v>
                </c:pt>
                <c:pt idx="302">
                  <c:v>71297</c:v>
                </c:pt>
                <c:pt idx="303">
                  <c:v>71586</c:v>
                </c:pt>
                <c:pt idx="304">
                  <c:v>71830</c:v>
                </c:pt>
                <c:pt idx="305">
                  <c:v>72059</c:v>
                </c:pt>
                <c:pt idx="306">
                  <c:v>72332</c:v>
                </c:pt>
                <c:pt idx="307">
                  <c:v>72601</c:v>
                </c:pt>
                <c:pt idx="308">
                  <c:v>72722</c:v>
                </c:pt>
                <c:pt idx="309">
                  <c:v>72838</c:v>
                </c:pt>
                <c:pt idx="310">
                  <c:v>73099</c:v>
                </c:pt>
                <c:pt idx="311">
                  <c:v>73336</c:v>
                </c:pt>
                <c:pt idx="312">
                  <c:v>73615</c:v>
                </c:pt>
                <c:pt idx="313">
                  <c:v>73846</c:v>
                </c:pt>
                <c:pt idx="314">
                  <c:v>74099</c:v>
                </c:pt>
                <c:pt idx="315">
                  <c:v>74193</c:v>
                </c:pt>
                <c:pt idx="316">
                  <c:v>74297</c:v>
                </c:pt>
                <c:pt idx="317">
                  <c:v>74476</c:v>
                </c:pt>
                <c:pt idx="318">
                  <c:v>74680</c:v>
                </c:pt>
                <c:pt idx="319">
                  <c:v>74828</c:v>
                </c:pt>
                <c:pt idx="320">
                  <c:v>74966</c:v>
                </c:pt>
                <c:pt idx="321">
                  <c:v>75164</c:v>
                </c:pt>
                <c:pt idx="322">
                  <c:v>75246</c:v>
                </c:pt>
                <c:pt idx="323">
                  <c:v>75284</c:v>
                </c:pt>
                <c:pt idx="324">
                  <c:v>75423</c:v>
                </c:pt>
                <c:pt idx="325">
                  <c:v>75611</c:v>
                </c:pt>
                <c:pt idx="326">
                  <c:v>75898</c:v>
                </c:pt>
                <c:pt idx="327">
                  <c:v>76130</c:v>
                </c:pt>
                <c:pt idx="328">
                  <c:v>76268</c:v>
                </c:pt>
                <c:pt idx="329">
                  <c:v>76325</c:v>
                </c:pt>
                <c:pt idx="330">
                  <c:v>76396</c:v>
                </c:pt>
                <c:pt idx="331">
                  <c:v>76532</c:v>
                </c:pt>
                <c:pt idx="332">
                  <c:v>76715</c:v>
                </c:pt>
                <c:pt idx="333">
                  <c:v>76840</c:v>
                </c:pt>
                <c:pt idx="334">
                  <c:v>77008</c:v>
                </c:pt>
                <c:pt idx="335">
                  <c:v>77152</c:v>
                </c:pt>
                <c:pt idx="336">
                  <c:v>77244</c:v>
                </c:pt>
                <c:pt idx="337">
                  <c:v>77310</c:v>
                </c:pt>
                <c:pt idx="338">
                  <c:v>77417</c:v>
                </c:pt>
                <c:pt idx="339">
                  <c:v>77511</c:v>
                </c:pt>
                <c:pt idx="340">
                  <c:v>77619</c:v>
                </c:pt>
                <c:pt idx="341">
                  <c:v>77742</c:v>
                </c:pt>
                <c:pt idx="342">
                  <c:v>77941</c:v>
                </c:pt>
                <c:pt idx="343">
                  <c:v>78031</c:v>
                </c:pt>
                <c:pt idx="344">
                  <c:v>78096</c:v>
                </c:pt>
                <c:pt idx="345">
                  <c:v>78127</c:v>
                </c:pt>
                <c:pt idx="346">
                  <c:v>78194</c:v>
                </c:pt>
                <c:pt idx="347">
                  <c:v>78323</c:v>
                </c:pt>
                <c:pt idx="348">
                  <c:v>78443</c:v>
                </c:pt>
                <c:pt idx="349">
                  <c:v>78601</c:v>
                </c:pt>
                <c:pt idx="350">
                  <c:v>78693</c:v>
                </c:pt>
                <c:pt idx="351">
                  <c:v>78766</c:v>
                </c:pt>
                <c:pt idx="352">
                  <c:v>78917</c:v>
                </c:pt>
                <c:pt idx="353">
                  <c:v>79055</c:v>
                </c:pt>
                <c:pt idx="354">
                  <c:v>79114</c:v>
                </c:pt>
                <c:pt idx="355">
                  <c:v>79317</c:v>
                </c:pt>
                <c:pt idx="356">
                  <c:v>79640</c:v>
                </c:pt>
                <c:pt idx="357">
                  <c:v>79713</c:v>
                </c:pt>
                <c:pt idx="358">
                  <c:v>79797</c:v>
                </c:pt>
                <c:pt idx="359">
                  <c:v>79926</c:v>
                </c:pt>
                <c:pt idx="360">
                  <c:v>80099</c:v>
                </c:pt>
                <c:pt idx="361">
                  <c:v>80304</c:v>
                </c:pt>
                <c:pt idx="362">
                  <c:v>80454</c:v>
                </c:pt>
                <c:pt idx="363">
                  <c:v>80681</c:v>
                </c:pt>
                <c:pt idx="364">
                  <c:v>80767</c:v>
                </c:pt>
                <c:pt idx="365">
                  <c:v>80825</c:v>
                </c:pt>
                <c:pt idx="366">
                  <c:v>80955</c:v>
                </c:pt>
                <c:pt idx="367">
                  <c:v>81147</c:v>
                </c:pt>
                <c:pt idx="368">
                  <c:v>81352</c:v>
                </c:pt>
                <c:pt idx="369">
                  <c:v>81622</c:v>
                </c:pt>
                <c:pt idx="370">
                  <c:v>81923</c:v>
                </c:pt>
                <c:pt idx="371">
                  <c:v>82047</c:v>
                </c:pt>
                <c:pt idx="372">
                  <c:v>82156</c:v>
                </c:pt>
                <c:pt idx="373">
                  <c:v>82413</c:v>
                </c:pt>
                <c:pt idx="374">
                  <c:v>82683</c:v>
                </c:pt>
                <c:pt idx="375">
                  <c:v>82969</c:v>
                </c:pt>
                <c:pt idx="376">
                  <c:v>83325</c:v>
                </c:pt>
                <c:pt idx="377">
                  <c:v>83664</c:v>
                </c:pt>
                <c:pt idx="378">
                  <c:v>83892</c:v>
                </c:pt>
                <c:pt idx="379">
                  <c:v>83998</c:v>
                </c:pt>
                <c:pt idx="380">
                  <c:v>84237</c:v>
                </c:pt>
                <c:pt idx="381">
                  <c:v>84678</c:v>
                </c:pt>
                <c:pt idx="382">
                  <c:v>84946</c:v>
                </c:pt>
                <c:pt idx="383">
                  <c:v>85210</c:v>
                </c:pt>
                <c:pt idx="384">
                  <c:v>85890</c:v>
                </c:pt>
                <c:pt idx="385">
                  <c:v>86135</c:v>
                </c:pt>
                <c:pt idx="386">
                  <c:v>86428</c:v>
                </c:pt>
                <c:pt idx="387">
                  <c:v>86789</c:v>
                </c:pt>
                <c:pt idx="388">
                  <c:v>87104</c:v>
                </c:pt>
                <c:pt idx="389">
                  <c:v>87852</c:v>
                </c:pt>
                <c:pt idx="390">
                  <c:v>88392</c:v>
                </c:pt>
                <c:pt idx="391">
                  <c:v>88657</c:v>
                </c:pt>
                <c:pt idx="392">
                  <c:v>88996</c:v>
                </c:pt>
                <c:pt idx="393">
                  <c:v>89164</c:v>
                </c:pt>
                <c:pt idx="394">
                  <c:v>89604</c:v>
                </c:pt>
                <c:pt idx="395">
                  <c:v>90227</c:v>
                </c:pt>
                <c:pt idx="396">
                  <c:v>90912</c:v>
                </c:pt>
                <c:pt idx="397">
                  <c:v>91741</c:v>
                </c:pt>
                <c:pt idx="398">
                  <c:v>92591</c:v>
                </c:pt>
                <c:pt idx="399">
                  <c:v>92591</c:v>
                </c:pt>
                <c:pt idx="400">
                  <c:v>93309</c:v>
                </c:pt>
                <c:pt idx="401">
                  <c:v>93869</c:v>
                </c:pt>
                <c:pt idx="402">
                  <c:v>94632</c:v>
                </c:pt>
                <c:pt idx="403">
                  <c:v>95353</c:v>
                </c:pt>
                <c:pt idx="404">
                  <c:v>96150</c:v>
                </c:pt>
                <c:pt idx="405">
                  <c:v>96983</c:v>
                </c:pt>
                <c:pt idx="406">
                  <c:v>97296</c:v>
                </c:pt>
                <c:pt idx="407">
                  <c:v>97522</c:v>
                </c:pt>
                <c:pt idx="408">
                  <c:v>98331</c:v>
                </c:pt>
                <c:pt idx="409">
                  <c:v>99274</c:v>
                </c:pt>
                <c:pt idx="410">
                  <c:v>100044</c:v>
                </c:pt>
                <c:pt idx="411">
                  <c:v>100959</c:v>
                </c:pt>
                <c:pt idx="412">
                  <c:v>101906</c:v>
                </c:pt>
                <c:pt idx="413">
                  <c:v>102266</c:v>
                </c:pt>
                <c:pt idx="414">
                  <c:v>102413</c:v>
                </c:pt>
                <c:pt idx="415">
                  <c:v>103397</c:v>
                </c:pt>
                <c:pt idx="416">
                  <c:v>104037</c:v>
                </c:pt>
                <c:pt idx="417">
                  <c:v>104907</c:v>
                </c:pt>
                <c:pt idx="418">
                  <c:v>105659</c:v>
                </c:pt>
                <c:pt idx="419">
                  <c:v>106300</c:v>
                </c:pt>
                <c:pt idx="420">
                  <c:v>106609</c:v>
                </c:pt>
                <c:pt idx="421">
                  <c:v>106839</c:v>
                </c:pt>
                <c:pt idx="422">
                  <c:v>107347</c:v>
                </c:pt>
                <c:pt idx="423">
                  <c:v>108231</c:v>
                </c:pt>
                <c:pt idx="424">
                  <c:v>108745</c:v>
                </c:pt>
                <c:pt idx="425">
                  <c:v>109322</c:v>
                </c:pt>
                <c:pt idx="426">
                  <c:v>109918</c:v>
                </c:pt>
                <c:pt idx="427">
                  <c:v>110241</c:v>
                </c:pt>
                <c:pt idx="428">
                  <c:v>110558</c:v>
                </c:pt>
                <c:pt idx="429">
                  <c:v>111044</c:v>
                </c:pt>
                <c:pt idx="430">
                  <c:v>111970</c:v>
                </c:pt>
                <c:pt idx="431">
                  <c:v>112599</c:v>
                </c:pt>
                <c:pt idx="432">
                  <c:v>113359</c:v>
                </c:pt>
                <c:pt idx="433">
                  <c:v>114036</c:v>
                </c:pt>
                <c:pt idx="434">
                  <c:v>114545</c:v>
                </c:pt>
                <c:pt idx="435">
                  <c:v>114913</c:v>
                </c:pt>
                <c:pt idx="436">
                  <c:v>115823</c:v>
                </c:pt>
                <c:pt idx="437">
                  <c:v>117017</c:v>
                </c:pt>
                <c:pt idx="438">
                  <c:v>117844</c:v>
                </c:pt>
                <c:pt idx="439">
                  <c:v>118801</c:v>
                </c:pt>
                <c:pt idx="440">
                  <c:v>120125</c:v>
                </c:pt>
                <c:pt idx="441">
                  <c:v>120856</c:v>
                </c:pt>
                <c:pt idx="442">
                  <c:v>121275</c:v>
                </c:pt>
                <c:pt idx="443">
                  <c:v>121863</c:v>
                </c:pt>
                <c:pt idx="444">
                  <c:v>122328</c:v>
                </c:pt>
                <c:pt idx="445">
                  <c:v>124160</c:v>
                </c:pt>
                <c:pt idx="446">
                  <c:v>126366</c:v>
                </c:pt>
                <c:pt idx="447">
                  <c:v>127428</c:v>
                </c:pt>
                <c:pt idx="448">
                  <c:v>128142</c:v>
                </c:pt>
                <c:pt idx="449">
                  <c:v>128623</c:v>
                </c:pt>
                <c:pt idx="450">
                  <c:v>130104</c:v>
                </c:pt>
                <c:pt idx="451">
                  <c:v>131102</c:v>
                </c:pt>
                <c:pt idx="452">
                  <c:v>132111</c:v>
                </c:pt>
                <c:pt idx="453">
                  <c:v>133013</c:v>
                </c:pt>
                <c:pt idx="454">
                  <c:v>133964</c:v>
                </c:pt>
                <c:pt idx="455">
                  <c:v>134566</c:v>
                </c:pt>
                <c:pt idx="456">
                  <c:v>135101</c:v>
                </c:pt>
                <c:pt idx="457">
                  <c:v>136102</c:v>
                </c:pt>
                <c:pt idx="458">
                  <c:v>137247</c:v>
                </c:pt>
                <c:pt idx="459">
                  <c:v>138204</c:v>
                </c:pt>
                <c:pt idx="460">
                  <c:v>139169</c:v>
                </c:pt>
                <c:pt idx="461">
                  <c:v>140039</c:v>
                </c:pt>
                <c:pt idx="462">
                  <c:v>140572</c:v>
                </c:pt>
                <c:pt idx="463">
                  <c:v>140845</c:v>
                </c:pt>
                <c:pt idx="464">
                  <c:v>142101</c:v>
                </c:pt>
                <c:pt idx="465">
                  <c:v>143112</c:v>
                </c:pt>
                <c:pt idx="466">
                  <c:v>143994</c:v>
                </c:pt>
                <c:pt idx="467">
                  <c:v>144768</c:v>
                </c:pt>
                <c:pt idx="468">
                  <c:v>145285</c:v>
                </c:pt>
                <c:pt idx="469">
                  <c:v>145616</c:v>
                </c:pt>
                <c:pt idx="470">
                  <c:v>145792</c:v>
                </c:pt>
                <c:pt idx="471">
                  <c:v>146056</c:v>
                </c:pt>
                <c:pt idx="472">
                  <c:v>147197</c:v>
                </c:pt>
                <c:pt idx="473">
                  <c:v>148967</c:v>
                </c:pt>
                <c:pt idx="474">
                  <c:v>150099</c:v>
                </c:pt>
                <c:pt idx="475">
                  <c:v>151076</c:v>
                </c:pt>
                <c:pt idx="476">
                  <c:v>151565</c:v>
                </c:pt>
                <c:pt idx="477">
                  <c:v>152048</c:v>
                </c:pt>
                <c:pt idx="478">
                  <c:v>153706</c:v>
                </c:pt>
                <c:pt idx="479">
                  <c:v>155781</c:v>
                </c:pt>
                <c:pt idx="480">
                  <c:v>157529</c:v>
                </c:pt>
                <c:pt idx="481">
                  <c:v>158930</c:v>
                </c:pt>
                <c:pt idx="482">
                  <c:v>160176</c:v>
                </c:pt>
                <c:pt idx="483">
                  <c:v>160555</c:v>
                </c:pt>
                <c:pt idx="484">
                  <c:v>160815</c:v>
                </c:pt>
                <c:pt idx="485">
                  <c:v>162604</c:v>
                </c:pt>
                <c:pt idx="486">
                  <c:v>163878</c:v>
                </c:pt>
                <c:pt idx="487">
                  <c:v>164763</c:v>
                </c:pt>
                <c:pt idx="488">
                  <c:v>165605</c:v>
                </c:pt>
                <c:pt idx="489">
                  <c:v>166076</c:v>
                </c:pt>
                <c:pt idx="490">
                  <c:v>166328</c:v>
                </c:pt>
                <c:pt idx="491">
                  <c:v>166540</c:v>
                </c:pt>
                <c:pt idx="492">
                  <c:v>167669</c:v>
                </c:pt>
                <c:pt idx="493">
                  <c:v>168379</c:v>
                </c:pt>
                <c:pt idx="494">
                  <c:v>169425</c:v>
                </c:pt>
                <c:pt idx="495">
                  <c:v>170145</c:v>
                </c:pt>
                <c:pt idx="496">
                  <c:v>170804</c:v>
                </c:pt>
                <c:pt idx="497">
                  <c:v>171083</c:v>
                </c:pt>
                <c:pt idx="498">
                  <c:v>171355</c:v>
                </c:pt>
                <c:pt idx="499">
                  <c:v>172803</c:v>
                </c:pt>
                <c:pt idx="500">
                  <c:v>173707</c:v>
                </c:pt>
                <c:pt idx="501">
                  <c:v>174378</c:v>
                </c:pt>
                <c:pt idx="502">
                  <c:v>175046</c:v>
                </c:pt>
                <c:pt idx="503">
                  <c:v>175768</c:v>
                </c:pt>
                <c:pt idx="504">
                  <c:v>176193</c:v>
                </c:pt>
                <c:pt idx="505">
                  <c:v>176410</c:v>
                </c:pt>
                <c:pt idx="506">
                  <c:v>177393</c:v>
                </c:pt>
                <c:pt idx="507">
                  <c:v>178375</c:v>
                </c:pt>
                <c:pt idx="508">
                  <c:v>179234</c:v>
                </c:pt>
                <c:pt idx="509">
                  <c:v>179800</c:v>
                </c:pt>
                <c:pt idx="510">
                  <c:v>180401</c:v>
                </c:pt>
                <c:pt idx="511">
                  <c:v>180789</c:v>
                </c:pt>
                <c:pt idx="512">
                  <c:v>180913</c:v>
                </c:pt>
                <c:pt idx="513">
                  <c:v>181889</c:v>
                </c:pt>
                <c:pt idx="514">
                  <c:v>182710</c:v>
                </c:pt>
                <c:pt idx="515">
                  <c:v>0</c:v>
                </c:pt>
                <c:pt idx="516">
                  <c:v>184445</c:v>
                </c:pt>
                <c:pt idx="517">
                  <c:v>185273</c:v>
                </c:pt>
                <c:pt idx="518">
                  <c:v>185692</c:v>
                </c:pt>
                <c:pt idx="519">
                  <c:v>185843</c:v>
                </c:pt>
                <c:pt idx="520">
                  <c:v>186665</c:v>
                </c:pt>
                <c:pt idx="521">
                  <c:v>187527</c:v>
                </c:pt>
                <c:pt idx="522">
                  <c:v>188184</c:v>
                </c:pt>
                <c:pt idx="523">
                  <c:v>189178</c:v>
                </c:pt>
                <c:pt idx="524">
                  <c:v>189562</c:v>
                </c:pt>
                <c:pt idx="525">
                  <c:v>189795</c:v>
                </c:pt>
                <c:pt idx="526">
                  <c:v>189900</c:v>
                </c:pt>
                <c:pt idx="527">
                  <c:v>189978</c:v>
                </c:pt>
                <c:pt idx="528">
                  <c:v>190648</c:v>
                </c:pt>
                <c:pt idx="529">
                  <c:v>191150</c:v>
                </c:pt>
                <c:pt idx="530">
                  <c:v>192052</c:v>
                </c:pt>
                <c:pt idx="531">
                  <c:v>192712</c:v>
                </c:pt>
                <c:pt idx="532">
                  <c:v>193082</c:v>
                </c:pt>
                <c:pt idx="533">
                  <c:v>193144</c:v>
                </c:pt>
                <c:pt idx="534">
                  <c:v>193814</c:v>
                </c:pt>
                <c:pt idx="535">
                  <c:v>194260</c:v>
                </c:pt>
                <c:pt idx="536">
                  <c:v>194958</c:v>
                </c:pt>
                <c:pt idx="537">
                  <c:v>195299</c:v>
                </c:pt>
                <c:pt idx="538">
                  <c:v>196019</c:v>
                </c:pt>
                <c:pt idx="539">
                  <c:v>196159</c:v>
                </c:pt>
                <c:pt idx="540">
                  <c:v>196225</c:v>
                </c:pt>
                <c:pt idx="541">
                  <c:v>196633</c:v>
                </c:pt>
                <c:pt idx="542">
                  <c:v>197028</c:v>
                </c:pt>
                <c:pt idx="543">
                  <c:v>197440</c:v>
                </c:pt>
                <c:pt idx="544">
                  <c:v>197741</c:v>
                </c:pt>
                <c:pt idx="545">
                  <c:v>198078</c:v>
                </c:pt>
                <c:pt idx="546">
                  <c:v>198204</c:v>
                </c:pt>
                <c:pt idx="547">
                  <c:v>198265</c:v>
                </c:pt>
                <c:pt idx="548">
                  <c:v>198724</c:v>
                </c:pt>
                <c:pt idx="549">
                  <c:v>198976</c:v>
                </c:pt>
                <c:pt idx="550">
                  <c:v>199338</c:v>
                </c:pt>
                <c:pt idx="551">
                  <c:v>200038</c:v>
                </c:pt>
                <c:pt idx="552">
                  <c:v>200238</c:v>
                </c:pt>
                <c:pt idx="553">
                  <c:v>200322</c:v>
                </c:pt>
                <c:pt idx="554">
                  <c:v>200367</c:v>
                </c:pt>
                <c:pt idx="555">
                  <c:v>200632</c:v>
                </c:pt>
                <c:pt idx="556">
                  <c:v>200920</c:v>
                </c:pt>
                <c:pt idx="557">
                  <c:v>201056</c:v>
                </c:pt>
                <c:pt idx="558">
                  <c:v>201269</c:v>
                </c:pt>
                <c:pt idx="559">
                  <c:v>201388</c:v>
                </c:pt>
                <c:pt idx="560">
                  <c:v>201430</c:v>
                </c:pt>
                <c:pt idx="561">
                  <c:v>201457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3-4779-8E34-6B3FC6832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56752"/>
        <c:axId val="1852157296"/>
      </c:lineChart>
      <c:dateAx>
        <c:axId val="1852156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52157296"/>
        <c:crosses val="autoZero"/>
        <c:auto val="1"/>
        <c:lblOffset val="100"/>
        <c:baseTimeUnit val="days"/>
        <c:majorUnit val="7"/>
        <c:majorTimeUnit val="days"/>
      </c:dateAx>
      <c:valAx>
        <c:axId val="1852157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52156752"/>
        <c:crosses val="autoZero"/>
        <c:crossBetween val="between"/>
        <c:majorUnit val="5000"/>
      </c:valAx>
      <c:valAx>
        <c:axId val="335038640"/>
        <c:scaling>
          <c:orientation val="minMax"/>
          <c:max val="23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57930832"/>
        <c:crosses val="max"/>
        <c:crossBetween val="between"/>
        <c:majorUnit val="200"/>
      </c:valAx>
      <c:dateAx>
        <c:axId val="357930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35038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78578639208561"/>
          <c:y val="0.90189613054477591"/>
          <c:w val="0.34515823919221428"/>
          <c:h val="3.9144989075318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A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9890E3-E7BE-4352-9E45-1BB203365C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0.01025</cdr:x>
      <cdr:y>0.94778</cdr:y>
    </cdr:from>
    <cdr:to>
      <cdr:x>0.63176</cdr:x>
      <cdr:y>0.99494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4A6C7CEF-EBD2-48B9-861B-93D3F0AAD239}"/>
            </a:ext>
          </a:extLst>
        </cdr:cNvPr>
        <cdr:cNvSpPr txBox="1"/>
      </cdr:nvSpPr>
      <cdr:spPr>
        <a:xfrm xmlns:a="http://schemas.openxmlformats.org/drawingml/2006/main">
          <a:off x="95270" y="5751875"/>
          <a:ext cx="5776115" cy="286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 b="1"/>
            <a:t>Fuente:</a:t>
          </a:r>
          <a:r>
            <a:rPr lang="es-AR" sz="1100" b="1" baseline="0"/>
            <a:t> </a:t>
          </a:r>
          <a:r>
            <a:rPr lang="es-AR" sz="1100" b="0" baseline="0">
              <a:effectLst/>
              <a:latin typeface="+mn-lt"/>
              <a:ea typeface="+mn-ea"/>
              <a:cs typeface="+mn-cs"/>
            </a:rPr>
            <a:t>Dirección de Estadística de la Provincia en base a </a:t>
          </a:r>
          <a:r>
            <a:rPr lang="es-AR" sz="1100" b="0" i="0">
              <a:effectLst/>
              <a:latin typeface="+mn-lt"/>
              <a:ea typeface="+mn-ea"/>
              <a:cs typeface="+mn-cs"/>
            </a:rPr>
            <a:t>Ministerio de Salud Pública de la Nación.</a:t>
          </a:r>
          <a:endParaRPr lang="es-A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90FC46-249E-4EAB-A11B-3E4EB69221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0.04533</cdr:x>
      <cdr:y>0.9438</cdr:y>
    </cdr:from>
    <cdr:to>
      <cdr:x>0.68598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DD10A328-2074-4E8E-8840-297BE9D8E84F}"/>
            </a:ext>
          </a:extLst>
        </cdr:cNvPr>
        <cdr:cNvSpPr txBox="1"/>
      </cdr:nvSpPr>
      <cdr:spPr>
        <a:xfrm xmlns:a="http://schemas.openxmlformats.org/drawingml/2006/main">
          <a:off x="421542" y="5725016"/>
          <a:ext cx="5957701" cy="340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 b="1"/>
            <a:t>Fuente:</a:t>
          </a:r>
          <a:r>
            <a:rPr lang="es-AR" sz="1100" b="1" baseline="0"/>
            <a:t> </a:t>
          </a:r>
          <a:r>
            <a:rPr lang="es-AR" sz="1100" b="0" baseline="0"/>
            <a:t>Dirección de Estadística de la Provincia en base a </a:t>
          </a:r>
          <a:r>
            <a:rPr lang="es-AR" sz="1100" b="0" i="0">
              <a:effectLst/>
              <a:latin typeface="+mn-lt"/>
              <a:ea typeface="+mn-ea"/>
              <a:cs typeface="+mn-cs"/>
            </a:rPr>
            <a:t>Ministerio de Salud Pública de la Nación.</a:t>
          </a:r>
          <a:endParaRPr lang="es-AR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80"/>
  <sheetViews>
    <sheetView tabSelected="1" zoomScale="80" zoomScaleNormal="80" workbookViewId="0"/>
  </sheetViews>
  <sheetFormatPr baseColWidth="10" defaultColWidth="10.85546875" defaultRowHeight="15" x14ac:dyDescent="0.25"/>
  <cols>
    <col min="1" max="1" width="10.85546875" style="1"/>
    <col min="2" max="2" width="11.42578125" style="1" customWidth="1"/>
    <col min="3" max="6" width="10.85546875" style="1"/>
    <col min="7" max="7" width="14.140625" style="1" bestFit="1" customWidth="1"/>
    <col min="8" max="16384" width="10.85546875" style="1"/>
  </cols>
  <sheetData>
    <row r="2" spans="2:6" x14ac:dyDescent="0.25">
      <c r="B2" s="3" t="s">
        <v>4</v>
      </c>
    </row>
    <row r="3" spans="2:6" x14ac:dyDescent="0.25">
      <c r="B3" s="15"/>
      <c r="C3" s="14" t="s">
        <v>0</v>
      </c>
      <c r="D3" s="14"/>
      <c r="E3" s="14" t="s">
        <v>1</v>
      </c>
      <c r="F3" s="14"/>
    </row>
    <row r="4" spans="2:6" x14ac:dyDescent="0.25">
      <c r="B4" s="16"/>
      <c r="C4" s="4" t="s">
        <v>3</v>
      </c>
      <c r="D4" s="4" t="s">
        <v>2</v>
      </c>
      <c r="E4" s="4" t="s">
        <v>3</v>
      </c>
      <c r="F4" s="4" t="s">
        <v>2</v>
      </c>
    </row>
    <row r="5" spans="2:6" x14ac:dyDescent="0.25">
      <c r="B5" s="2">
        <v>43895</v>
      </c>
      <c r="C5" s="5">
        <v>1</v>
      </c>
      <c r="D5" s="5">
        <v>1</v>
      </c>
      <c r="E5" s="5">
        <v>0</v>
      </c>
      <c r="F5" s="5">
        <f>+E5</f>
        <v>0</v>
      </c>
    </row>
    <row r="6" spans="2:6" x14ac:dyDescent="0.25">
      <c r="B6" s="2">
        <v>43896</v>
      </c>
      <c r="C6" s="5">
        <v>1</v>
      </c>
      <c r="D6" s="5">
        <v>2</v>
      </c>
      <c r="E6" s="5">
        <v>0</v>
      </c>
      <c r="F6" s="5">
        <f>+E6+F5</f>
        <v>0</v>
      </c>
    </row>
    <row r="7" spans="2:6" x14ac:dyDescent="0.25">
      <c r="B7" s="2">
        <v>43897</v>
      </c>
      <c r="C7" s="5">
        <v>7</v>
      </c>
      <c r="D7" s="5">
        <f>+D6+C7</f>
        <v>9</v>
      </c>
      <c r="E7" s="5">
        <v>0</v>
      </c>
      <c r="F7" s="5">
        <f t="shared" ref="F7:F37" si="0">+E7+F6</f>
        <v>0</v>
      </c>
    </row>
    <row r="8" spans="2:6" x14ac:dyDescent="0.25">
      <c r="B8" s="2">
        <v>43898</v>
      </c>
      <c r="C8" s="5">
        <v>3</v>
      </c>
      <c r="D8" s="5">
        <v>12</v>
      </c>
      <c r="E8" s="5">
        <v>0</v>
      </c>
      <c r="F8" s="5">
        <f t="shared" si="0"/>
        <v>0</v>
      </c>
    </row>
    <row r="9" spans="2:6" x14ac:dyDescent="0.25">
      <c r="B9" s="2">
        <v>43899</v>
      </c>
      <c r="C9" s="5">
        <v>5</v>
      </c>
      <c r="D9" s="5">
        <v>17</v>
      </c>
      <c r="E9" s="5">
        <v>0</v>
      </c>
      <c r="F9" s="5">
        <f t="shared" si="0"/>
        <v>0</v>
      </c>
    </row>
    <row r="10" spans="2:6" x14ac:dyDescent="0.25">
      <c r="B10" s="2">
        <v>43900</v>
      </c>
      <c r="C10" s="5">
        <v>2</v>
      </c>
      <c r="D10" s="5">
        <v>19</v>
      </c>
      <c r="E10" s="5">
        <v>0</v>
      </c>
      <c r="F10" s="5">
        <f t="shared" si="0"/>
        <v>0</v>
      </c>
    </row>
    <row r="11" spans="2:6" x14ac:dyDescent="0.25">
      <c r="B11" s="2">
        <v>43901</v>
      </c>
      <c r="C11" s="5">
        <v>2</v>
      </c>
      <c r="D11" s="5">
        <v>21</v>
      </c>
      <c r="E11" s="5">
        <v>0</v>
      </c>
      <c r="F11" s="5">
        <f t="shared" si="0"/>
        <v>0</v>
      </c>
    </row>
    <row r="12" spans="2:6" x14ac:dyDescent="0.25">
      <c r="B12" s="2">
        <v>43902</v>
      </c>
      <c r="C12" s="5">
        <v>10</v>
      </c>
      <c r="D12" s="5">
        <v>31</v>
      </c>
      <c r="E12" s="5">
        <v>0</v>
      </c>
      <c r="F12" s="5">
        <f t="shared" si="0"/>
        <v>0</v>
      </c>
    </row>
    <row r="13" spans="2:6" x14ac:dyDescent="0.25">
      <c r="B13" s="2">
        <v>43903</v>
      </c>
      <c r="C13" s="5">
        <v>3</v>
      </c>
      <c r="D13" s="5">
        <v>34</v>
      </c>
      <c r="E13" s="5">
        <v>0</v>
      </c>
      <c r="F13" s="5">
        <f t="shared" si="0"/>
        <v>0</v>
      </c>
    </row>
    <row r="14" spans="2:6" x14ac:dyDescent="0.25">
      <c r="B14" s="2">
        <v>43904</v>
      </c>
      <c r="C14" s="5">
        <v>11</v>
      </c>
      <c r="D14" s="5">
        <v>45</v>
      </c>
      <c r="E14" s="5">
        <v>0</v>
      </c>
      <c r="F14" s="5">
        <f t="shared" si="0"/>
        <v>0</v>
      </c>
    </row>
    <row r="15" spans="2:6" x14ac:dyDescent="0.25">
      <c r="B15" s="2">
        <v>43905</v>
      </c>
      <c r="C15" s="5">
        <v>11</v>
      </c>
      <c r="D15" s="5">
        <v>56</v>
      </c>
      <c r="E15" s="5">
        <v>0</v>
      </c>
      <c r="F15" s="5">
        <f t="shared" si="0"/>
        <v>0</v>
      </c>
    </row>
    <row r="16" spans="2:6" x14ac:dyDescent="0.25">
      <c r="B16" s="2">
        <v>43906</v>
      </c>
      <c r="C16" s="5">
        <v>9</v>
      </c>
      <c r="D16" s="5">
        <f>+D15+C16</f>
        <v>65</v>
      </c>
      <c r="E16" s="5">
        <v>0</v>
      </c>
      <c r="F16" s="5">
        <f t="shared" si="0"/>
        <v>0</v>
      </c>
    </row>
    <row r="17" spans="2:6" x14ac:dyDescent="0.25">
      <c r="B17" s="2">
        <v>43907</v>
      </c>
      <c r="C17" s="5">
        <v>13</v>
      </c>
      <c r="D17" s="5">
        <f t="shared" ref="D17:D37" si="1">+D16+C17</f>
        <v>78</v>
      </c>
      <c r="E17" s="5">
        <v>0</v>
      </c>
      <c r="F17" s="5">
        <f t="shared" si="0"/>
        <v>0</v>
      </c>
    </row>
    <row r="18" spans="2:6" x14ac:dyDescent="0.25">
      <c r="B18" s="2">
        <v>43908</v>
      </c>
      <c r="C18" s="5">
        <v>19</v>
      </c>
      <c r="D18" s="5">
        <f t="shared" si="1"/>
        <v>97</v>
      </c>
      <c r="E18" s="5">
        <v>0</v>
      </c>
      <c r="F18" s="5">
        <f t="shared" si="0"/>
        <v>0</v>
      </c>
    </row>
    <row r="19" spans="2:6" x14ac:dyDescent="0.25">
      <c r="B19" s="2">
        <v>43909</v>
      </c>
      <c r="C19" s="5">
        <v>31</v>
      </c>
      <c r="D19" s="5">
        <f t="shared" si="1"/>
        <v>128</v>
      </c>
      <c r="E19" s="5">
        <v>1</v>
      </c>
      <c r="F19" s="5">
        <f t="shared" si="0"/>
        <v>1</v>
      </c>
    </row>
    <row r="20" spans="2:6" x14ac:dyDescent="0.25">
      <c r="B20" s="2">
        <v>43910</v>
      </c>
      <c r="C20" s="5">
        <v>30</v>
      </c>
      <c r="D20" s="5">
        <f t="shared" si="1"/>
        <v>158</v>
      </c>
      <c r="E20" s="5">
        <v>0</v>
      </c>
      <c r="F20" s="5">
        <f t="shared" si="0"/>
        <v>1</v>
      </c>
    </row>
    <row r="21" spans="2:6" x14ac:dyDescent="0.25">
      <c r="B21" s="2">
        <v>43911</v>
      </c>
      <c r="C21" s="5">
        <v>67</v>
      </c>
      <c r="D21" s="5">
        <f t="shared" si="1"/>
        <v>225</v>
      </c>
      <c r="E21" s="5">
        <v>1</v>
      </c>
      <c r="F21" s="5">
        <f t="shared" si="0"/>
        <v>2</v>
      </c>
    </row>
    <row r="22" spans="2:6" x14ac:dyDescent="0.25">
      <c r="B22" s="2">
        <v>43912</v>
      </c>
      <c r="C22" s="5">
        <v>40</v>
      </c>
      <c r="D22" s="5">
        <f t="shared" si="1"/>
        <v>265</v>
      </c>
      <c r="E22" s="5">
        <v>5</v>
      </c>
      <c r="F22" s="5">
        <f t="shared" si="0"/>
        <v>7</v>
      </c>
    </row>
    <row r="23" spans="2:6" x14ac:dyDescent="0.25">
      <c r="B23" s="2">
        <v>43913</v>
      </c>
      <c r="C23" s="5">
        <v>36</v>
      </c>
      <c r="D23" s="5">
        <f t="shared" si="1"/>
        <v>301</v>
      </c>
      <c r="E23" s="5">
        <v>0</v>
      </c>
      <c r="F23" s="5">
        <f t="shared" si="0"/>
        <v>7</v>
      </c>
    </row>
    <row r="24" spans="2:6" x14ac:dyDescent="0.25">
      <c r="B24" s="2">
        <v>43914</v>
      </c>
      <c r="C24" s="5">
        <v>84</v>
      </c>
      <c r="D24" s="5">
        <f t="shared" si="1"/>
        <v>385</v>
      </c>
      <c r="E24" s="5">
        <v>0</v>
      </c>
      <c r="F24" s="5">
        <f t="shared" si="0"/>
        <v>7</v>
      </c>
    </row>
    <row r="25" spans="2:6" x14ac:dyDescent="0.25">
      <c r="B25" s="2">
        <v>43915</v>
      </c>
      <c r="C25" s="5">
        <v>117</v>
      </c>
      <c r="D25" s="5">
        <f t="shared" si="1"/>
        <v>502</v>
      </c>
      <c r="E25" s="5">
        <v>2</v>
      </c>
      <c r="F25" s="5">
        <f t="shared" si="0"/>
        <v>9</v>
      </c>
    </row>
    <row r="26" spans="2:6" x14ac:dyDescent="0.25">
      <c r="B26" s="2">
        <v>43916</v>
      </c>
      <c r="C26" s="5">
        <v>87</v>
      </c>
      <c r="D26" s="5">
        <f t="shared" si="1"/>
        <v>589</v>
      </c>
      <c r="E26" s="5">
        <v>0</v>
      </c>
      <c r="F26" s="5">
        <f t="shared" si="0"/>
        <v>9</v>
      </c>
    </row>
    <row r="27" spans="2:6" x14ac:dyDescent="0.25">
      <c r="B27" s="2">
        <v>43917</v>
      </c>
      <c r="C27" s="5">
        <v>101</v>
      </c>
      <c r="D27" s="5">
        <f t="shared" si="1"/>
        <v>690</v>
      </c>
      <c r="E27" s="5">
        <v>6</v>
      </c>
      <c r="F27" s="5">
        <f t="shared" si="0"/>
        <v>15</v>
      </c>
    </row>
    <row r="28" spans="2:6" x14ac:dyDescent="0.25">
      <c r="B28" s="2">
        <v>43918</v>
      </c>
      <c r="C28" s="5">
        <v>55</v>
      </c>
      <c r="D28" s="5">
        <f t="shared" si="1"/>
        <v>745</v>
      </c>
      <c r="E28" s="5">
        <v>0</v>
      </c>
      <c r="F28" s="5">
        <f t="shared" si="0"/>
        <v>15</v>
      </c>
    </row>
    <row r="29" spans="2:6" x14ac:dyDescent="0.25">
      <c r="B29" s="2">
        <v>43919</v>
      </c>
      <c r="C29" s="5">
        <v>75</v>
      </c>
      <c r="D29" s="5">
        <f t="shared" si="1"/>
        <v>820</v>
      </c>
      <c r="E29" s="5">
        <v>0</v>
      </c>
      <c r="F29" s="5">
        <f t="shared" si="0"/>
        <v>15</v>
      </c>
    </row>
    <row r="30" spans="2:6" x14ac:dyDescent="0.25">
      <c r="B30" s="2">
        <v>43920</v>
      </c>
      <c r="C30" s="5">
        <v>146</v>
      </c>
      <c r="D30" s="5">
        <f t="shared" si="1"/>
        <v>966</v>
      </c>
      <c r="E30" s="5">
        <v>0</v>
      </c>
      <c r="F30" s="5">
        <f t="shared" si="0"/>
        <v>15</v>
      </c>
    </row>
    <row r="31" spans="2:6" x14ac:dyDescent="0.25">
      <c r="B31" s="2">
        <v>43921</v>
      </c>
      <c r="C31" s="5">
        <v>88</v>
      </c>
      <c r="D31" s="5">
        <f t="shared" si="1"/>
        <v>1054</v>
      </c>
      <c r="E31" s="5">
        <v>1</v>
      </c>
      <c r="F31" s="5">
        <f t="shared" si="0"/>
        <v>16</v>
      </c>
    </row>
    <row r="32" spans="2:6" x14ac:dyDescent="0.25">
      <c r="B32" s="2">
        <v>43922</v>
      </c>
      <c r="C32" s="5">
        <v>79</v>
      </c>
      <c r="D32" s="5">
        <f t="shared" si="1"/>
        <v>1133</v>
      </c>
      <c r="E32" s="5">
        <v>1</v>
      </c>
      <c r="F32" s="5">
        <f t="shared" si="0"/>
        <v>17</v>
      </c>
    </row>
    <row r="33" spans="2:6" x14ac:dyDescent="0.25">
      <c r="B33" s="2">
        <v>43923</v>
      </c>
      <c r="C33" s="5">
        <v>132</v>
      </c>
      <c r="D33" s="5">
        <f t="shared" si="1"/>
        <v>1265</v>
      </c>
      <c r="E33" s="5">
        <v>4</v>
      </c>
      <c r="F33" s="5">
        <f t="shared" si="0"/>
        <v>21</v>
      </c>
    </row>
    <row r="34" spans="2:6" x14ac:dyDescent="0.25">
      <c r="B34" s="2">
        <v>43924</v>
      </c>
      <c r="C34" s="5">
        <v>88</v>
      </c>
      <c r="D34" s="5">
        <f t="shared" si="1"/>
        <v>1353</v>
      </c>
      <c r="E34" s="5">
        <v>0</v>
      </c>
      <c r="F34" s="5">
        <f t="shared" si="0"/>
        <v>21</v>
      </c>
    </row>
    <row r="35" spans="2:6" x14ac:dyDescent="0.25">
      <c r="B35" s="2">
        <v>43925</v>
      </c>
      <c r="C35" s="5">
        <v>98</v>
      </c>
      <c r="D35" s="5">
        <f t="shared" si="1"/>
        <v>1451</v>
      </c>
      <c r="E35" s="5">
        <v>1</v>
      </c>
      <c r="F35" s="5">
        <f t="shared" si="0"/>
        <v>22</v>
      </c>
    </row>
    <row r="36" spans="2:6" x14ac:dyDescent="0.25">
      <c r="B36" s="2">
        <v>43926</v>
      </c>
      <c r="C36" s="5">
        <v>103</v>
      </c>
      <c r="D36" s="5">
        <f t="shared" si="1"/>
        <v>1554</v>
      </c>
      <c r="E36" s="5">
        <v>0</v>
      </c>
      <c r="F36" s="5">
        <f t="shared" si="0"/>
        <v>22</v>
      </c>
    </row>
    <row r="37" spans="2:6" x14ac:dyDescent="0.25">
      <c r="B37" s="2">
        <v>43927</v>
      </c>
      <c r="C37" s="5">
        <v>74</v>
      </c>
      <c r="D37" s="5">
        <f t="shared" si="1"/>
        <v>1628</v>
      </c>
      <c r="E37" s="5">
        <v>5</v>
      </c>
      <c r="F37" s="5">
        <f t="shared" si="0"/>
        <v>27</v>
      </c>
    </row>
    <row r="38" spans="2:6" x14ac:dyDescent="0.25">
      <c r="B38" s="2">
        <v>43928</v>
      </c>
      <c r="C38" s="5">
        <v>87</v>
      </c>
      <c r="D38" s="5">
        <f t="shared" ref="D38" si="2">+D37+C38</f>
        <v>1715</v>
      </c>
      <c r="E38" s="5">
        <v>1</v>
      </c>
      <c r="F38" s="5">
        <f t="shared" ref="F38" si="3">+E38+F37</f>
        <v>28</v>
      </c>
    </row>
    <row r="39" spans="2:6" x14ac:dyDescent="0.25">
      <c r="B39" s="2">
        <v>43929</v>
      </c>
      <c r="C39" s="5">
        <v>80</v>
      </c>
      <c r="D39" s="5">
        <f t="shared" ref="D39" si="4">+D38+C39</f>
        <v>1795</v>
      </c>
      <c r="E39" s="5">
        <v>0</v>
      </c>
      <c r="F39" s="5">
        <f t="shared" ref="F39" si="5">+E39+F38</f>
        <v>28</v>
      </c>
    </row>
    <row r="40" spans="2:6" x14ac:dyDescent="0.25">
      <c r="B40" s="2">
        <v>43930</v>
      </c>
      <c r="C40" s="5">
        <v>99</v>
      </c>
      <c r="D40" s="5">
        <f t="shared" ref="D40" si="6">+D39+C40</f>
        <v>1894</v>
      </c>
      <c r="E40" s="5">
        <v>1</v>
      </c>
      <c r="F40" s="5">
        <f t="shared" ref="F40" si="7">+E40+F39</f>
        <v>29</v>
      </c>
    </row>
    <row r="41" spans="2:6" x14ac:dyDescent="0.25">
      <c r="B41" s="2">
        <v>43931</v>
      </c>
      <c r="C41" s="5">
        <v>81</v>
      </c>
      <c r="D41" s="5">
        <f t="shared" ref="D41" si="8">+D40+C41</f>
        <v>1975</v>
      </c>
      <c r="E41" s="5">
        <v>0</v>
      </c>
      <c r="F41" s="5">
        <f t="shared" ref="F41" si="9">+E41+F40</f>
        <v>29</v>
      </c>
    </row>
    <row r="42" spans="2:6" x14ac:dyDescent="0.25">
      <c r="B42" s="2">
        <v>43932</v>
      </c>
      <c r="C42" s="5">
        <v>167</v>
      </c>
      <c r="D42" s="5">
        <f t="shared" ref="D42" si="10">+D41+C42</f>
        <v>2142</v>
      </c>
      <c r="E42" s="5">
        <v>1</v>
      </c>
      <c r="F42" s="5">
        <f t="shared" ref="F42" si="11">+E42+F41</f>
        <v>30</v>
      </c>
    </row>
    <row r="43" spans="2:6" x14ac:dyDescent="0.25">
      <c r="B43" s="2">
        <v>43933</v>
      </c>
      <c r="C43" s="5">
        <v>66</v>
      </c>
      <c r="D43" s="5">
        <f t="shared" ref="D43:D44" si="12">+D42+C43</f>
        <v>2208</v>
      </c>
      <c r="E43" s="5">
        <v>0</v>
      </c>
      <c r="F43" s="5">
        <f t="shared" ref="F43:F44" si="13">+E43+F42</f>
        <v>30</v>
      </c>
    </row>
    <row r="44" spans="2:6" x14ac:dyDescent="0.25">
      <c r="B44" s="2">
        <v>43934</v>
      </c>
      <c r="C44" s="5">
        <v>69</v>
      </c>
      <c r="D44" s="5">
        <f t="shared" si="12"/>
        <v>2277</v>
      </c>
      <c r="E44" s="5">
        <v>0</v>
      </c>
      <c r="F44" s="5">
        <f t="shared" si="13"/>
        <v>30</v>
      </c>
    </row>
    <row r="45" spans="2:6" x14ac:dyDescent="0.25">
      <c r="B45" s="2">
        <v>43935</v>
      </c>
      <c r="C45" s="5">
        <v>166</v>
      </c>
      <c r="D45" s="5">
        <f t="shared" ref="D45" si="14">+D44+C45</f>
        <v>2443</v>
      </c>
      <c r="E45" s="5">
        <v>0</v>
      </c>
      <c r="F45" s="5">
        <f t="shared" ref="F45" si="15">+E45+F44</f>
        <v>30</v>
      </c>
    </row>
    <row r="46" spans="2:6" x14ac:dyDescent="0.25">
      <c r="B46" s="2">
        <v>43936</v>
      </c>
      <c r="C46" s="5">
        <v>128</v>
      </c>
      <c r="D46" s="5">
        <f t="shared" ref="D46" si="16">+D45+C46</f>
        <v>2571</v>
      </c>
      <c r="E46" s="5">
        <v>0</v>
      </c>
      <c r="F46" s="5">
        <f t="shared" ref="F46" si="17">+E46+F45</f>
        <v>30</v>
      </c>
    </row>
    <row r="47" spans="2:6" x14ac:dyDescent="0.25">
      <c r="B47" s="2">
        <v>43937</v>
      </c>
      <c r="C47" s="5">
        <v>99</v>
      </c>
      <c r="D47" s="5">
        <f t="shared" ref="D47" si="18">+D46+C47</f>
        <v>2670</v>
      </c>
      <c r="E47" s="5">
        <v>0</v>
      </c>
      <c r="F47" s="5">
        <f t="shared" ref="F47" si="19">+E47+F46</f>
        <v>30</v>
      </c>
    </row>
    <row r="48" spans="2:6" x14ac:dyDescent="0.25">
      <c r="B48" s="2">
        <v>43938</v>
      </c>
      <c r="C48" s="5">
        <v>88</v>
      </c>
      <c r="D48" s="5">
        <f t="shared" ref="D48" si="20">+D47+C48</f>
        <v>2758</v>
      </c>
      <c r="E48" s="5">
        <v>0</v>
      </c>
      <c r="F48" s="5">
        <f t="shared" ref="F48" si="21">+E48+F47</f>
        <v>30</v>
      </c>
    </row>
    <row r="49" spans="2:7" x14ac:dyDescent="0.25">
      <c r="B49" s="2">
        <v>43939</v>
      </c>
      <c r="C49" s="5">
        <v>81</v>
      </c>
      <c r="D49" s="5">
        <f t="shared" ref="D49" si="22">+D48+C49</f>
        <v>2839</v>
      </c>
      <c r="E49" s="5">
        <v>0</v>
      </c>
      <c r="F49" s="5">
        <f t="shared" ref="F49" si="23">+E49+F48</f>
        <v>30</v>
      </c>
    </row>
    <row r="50" spans="2:7" x14ac:dyDescent="0.25">
      <c r="B50" s="2">
        <v>43940</v>
      </c>
      <c r="C50" s="5">
        <v>102</v>
      </c>
      <c r="D50" s="5">
        <f t="shared" ref="D50" si="24">+D49+C50</f>
        <v>2941</v>
      </c>
      <c r="E50" s="5">
        <v>0</v>
      </c>
      <c r="F50" s="5">
        <f t="shared" ref="F50" si="25">+E50+F49</f>
        <v>30</v>
      </c>
    </row>
    <row r="51" spans="2:7" x14ac:dyDescent="0.25">
      <c r="B51" s="2">
        <v>43941</v>
      </c>
      <c r="C51" s="5">
        <v>91</v>
      </c>
      <c r="D51" s="5">
        <f t="shared" ref="D51" si="26">+D50+C51</f>
        <v>3032</v>
      </c>
      <c r="E51" s="5">
        <v>1</v>
      </c>
      <c r="F51" s="5">
        <f t="shared" ref="F51" si="27">+E51+F50</f>
        <v>31</v>
      </c>
    </row>
    <row r="52" spans="2:7" x14ac:dyDescent="0.25">
      <c r="B52" s="2">
        <v>43942</v>
      </c>
      <c r="C52" s="5">
        <v>112</v>
      </c>
      <c r="D52" s="5">
        <f t="shared" ref="D52" si="28">+D51+C52</f>
        <v>3144</v>
      </c>
      <c r="E52" s="5">
        <v>0</v>
      </c>
      <c r="F52" s="5">
        <f t="shared" ref="F52" si="29">+E52+F51</f>
        <v>31</v>
      </c>
    </row>
    <row r="53" spans="2:7" x14ac:dyDescent="0.25">
      <c r="B53" s="2">
        <v>43943</v>
      </c>
      <c r="C53" s="5">
        <v>144</v>
      </c>
      <c r="D53" s="5">
        <f t="shared" ref="D53" si="30">+D52+C53</f>
        <v>3288</v>
      </c>
      <c r="E53" s="5">
        <v>4</v>
      </c>
      <c r="F53" s="5">
        <f t="shared" ref="F53" si="31">+E53+F52</f>
        <v>35</v>
      </c>
    </row>
    <row r="54" spans="2:7" x14ac:dyDescent="0.25">
      <c r="B54" s="2">
        <v>43944</v>
      </c>
      <c r="C54" s="5">
        <v>147</v>
      </c>
      <c r="D54" s="5">
        <f t="shared" ref="D54" si="32">+D53+C54</f>
        <v>3435</v>
      </c>
      <c r="E54" s="5">
        <v>0</v>
      </c>
      <c r="F54" s="5">
        <f t="shared" ref="F54" si="33">+E54+F53</f>
        <v>35</v>
      </c>
    </row>
    <row r="55" spans="2:7" x14ac:dyDescent="0.25">
      <c r="B55" s="2">
        <v>43945</v>
      </c>
      <c r="C55" s="5">
        <v>172</v>
      </c>
      <c r="D55" s="5">
        <f t="shared" ref="D55" si="34">+D54+C55</f>
        <v>3607</v>
      </c>
      <c r="E55" s="5">
        <v>-1</v>
      </c>
      <c r="F55" s="5">
        <f t="shared" ref="F55" si="35">+E55+F54</f>
        <v>34</v>
      </c>
      <c r="G55" s="1" t="s">
        <v>5</v>
      </c>
    </row>
    <row r="56" spans="2:7" x14ac:dyDescent="0.25">
      <c r="B56" s="2">
        <v>43946</v>
      </c>
      <c r="C56" s="5">
        <v>173</v>
      </c>
      <c r="D56" s="5">
        <f t="shared" ref="D56" si="36">+D55+C56</f>
        <v>3780</v>
      </c>
      <c r="E56" s="5">
        <v>0</v>
      </c>
      <c r="F56" s="5">
        <f t="shared" ref="F56" si="37">+E56+F55</f>
        <v>34</v>
      </c>
    </row>
    <row r="57" spans="2:7" x14ac:dyDescent="0.25">
      <c r="B57" s="2">
        <v>43947</v>
      </c>
      <c r="C57" s="5">
        <v>112</v>
      </c>
      <c r="D57" s="5">
        <f t="shared" ref="D57" si="38">+D56+C57</f>
        <v>3892</v>
      </c>
      <c r="E57" s="5">
        <v>1</v>
      </c>
      <c r="F57" s="5">
        <f t="shared" ref="F57" si="39">+E57+F56</f>
        <v>35</v>
      </c>
    </row>
    <row r="58" spans="2:7" x14ac:dyDescent="0.25">
      <c r="B58" s="2">
        <v>43948</v>
      </c>
      <c r="C58" s="5">
        <v>111</v>
      </c>
      <c r="D58" s="5">
        <f t="shared" ref="D58" si="40">+D57+C58</f>
        <v>4003</v>
      </c>
      <c r="E58" s="5">
        <v>0</v>
      </c>
      <c r="F58" s="5">
        <f t="shared" ref="F58" si="41">+E58+F57</f>
        <v>35</v>
      </c>
    </row>
    <row r="59" spans="2:7" x14ac:dyDescent="0.25">
      <c r="B59" s="2">
        <v>43949</v>
      </c>
      <c r="C59" s="5">
        <v>124</v>
      </c>
      <c r="D59" s="5">
        <f t="shared" ref="D59" si="42">+D58+C59</f>
        <v>4127</v>
      </c>
      <c r="E59" s="5">
        <v>1</v>
      </c>
      <c r="F59" s="5">
        <f t="shared" ref="F59" si="43">+E59+F58</f>
        <v>36</v>
      </c>
    </row>
    <row r="60" spans="2:7" x14ac:dyDescent="0.25">
      <c r="B60" s="2">
        <v>43950</v>
      </c>
      <c r="C60" s="5">
        <v>158</v>
      </c>
      <c r="D60" s="5">
        <f t="shared" ref="D60" si="44">+D59+C60</f>
        <v>4285</v>
      </c>
      <c r="E60" s="5">
        <v>0</v>
      </c>
      <c r="F60" s="5">
        <f t="shared" ref="F60" si="45">+E60+F59</f>
        <v>36</v>
      </c>
    </row>
    <row r="61" spans="2:7" x14ac:dyDescent="0.25">
      <c r="B61" s="2">
        <v>43951</v>
      </c>
      <c r="C61" s="5">
        <v>142</v>
      </c>
      <c r="D61" s="5">
        <f t="shared" ref="D61:D65" si="46">+D60+C61</f>
        <v>4427</v>
      </c>
      <c r="E61" s="5">
        <v>2</v>
      </c>
      <c r="F61" s="5">
        <f t="shared" ref="F61:F65" si="47">+E61+F60</f>
        <v>38</v>
      </c>
    </row>
    <row r="62" spans="2:7" x14ac:dyDescent="0.25">
      <c r="B62" s="2">
        <v>43952</v>
      </c>
      <c r="C62" s="5">
        <v>105</v>
      </c>
      <c r="D62" s="5">
        <f>+D61+C62</f>
        <v>4532</v>
      </c>
      <c r="E62" s="5">
        <v>0</v>
      </c>
      <c r="F62" s="5">
        <f t="shared" si="47"/>
        <v>38</v>
      </c>
    </row>
    <row r="63" spans="2:7" x14ac:dyDescent="0.25">
      <c r="B63" s="2">
        <v>43953</v>
      </c>
      <c r="C63" s="5">
        <v>148</v>
      </c>
      <c r="D63" s="5">
        <f t="shared" si="46"/>
        <v>4680</v>
      </c>
      <c r="E63" s="5">
        <v>0</v>
      </c>
      <c r="F63" s="5">
        <f t="shared" si="47"/>
        <v>38</v>
      </c>
    </row>
    <row r="64" spans="2:7" x14ac:dyDescent="0.25">
      <c r="B64" s="2">
        <v>43954</v>
      </c>
      <c r="C64" s="5">
        <v>103</v>
      </c>
      <c r="D64" s="5">
        <f t="shared" si="46"/>
        <v>4783</v>
      </c>
      <c r="E64" s="5">
        <v>0</v>
      </c>
      <c r="F64" s="5">
        <f t="shared" si="47"/>
        <v>38</v>
      </c>
    </row>
    <row r="65" spans="2:6" x14ac:dyDescent="0.25">
      <c r="B65" s="2">
        <v>43955</v>
      </c>
      <c r="C65" s="5">
        <v>103</v>
      </c>
      <c r="D65" s="5">
        <f t="shared" si="46"/>
        <v>4886</v>
      </c>
      <c r="E65" s="5">
        <v>3</v>
      </c>
      <c r="F65" s="5">
        <f t="shared" si="47"/>
        <v>41</v>
      </c>
    </row>
    <row r="66" spans="2:6" x14ac:dyDescent="0.25">
      <c r="B66" s="2">
        <v>43956</v>
      </c>
      <c r="C66" s="5">
        <v>134</v>
      </c>
      <c r="D66" s="5">
        <f t="shared" ref="D66" si="48">+D65+C66</f>
        <v>5020</v>
      </c>
      <c r="E66" s="5">
        <v>0</v>
      </c>
      <c r="F66" s="5">
        <f t="shared" ref="F66" si="49">+E66+F65</f>
        <v>41</v>
      </c>
    </row>
    <row r="67" spans="2:6" x14ac:dyDescent="0.25">
      <c r="B67" s="2">
        <v>43957</v>
      </c>
      <c r="C67" s="5">
        <v>188</v>
      </c>
      <c r="D67" s="5">
        <f t="shared" ref="D67" si="50">+D66+C67</f>
        <v>5208</v>
      </c>
      <c r="E67" s="5">
        <v>0</v>
      </c>
      <c r="F67" s="5">
        <f t="shared" ref="F67" si="51">+E67+F66</f>
        <v>41</v>
      </c>
    </row>
    <row r="68" spans="2:6" x14ac:dyDescent="0.25">
      <c r="B68" s="2">
        <v>43958</v>
      </c>
      <c r="C68" s="5">
        <v>163</v>
      </c>
      <c r="D68" s="5">
        <f t="shared" ref="D68" si="52">+D67+C68</f>
        <v>5371</v>
      </c>
      <c r="E68" s="5">
        <v>0</v>
      </c>
      <c r="F68" s="5">
        <f t="shared" ref="F68" si="53">+E68+F67</f>
        <v>41</v>
      </c>
    </row>
    <row r="69" spans="2:6" x14ac:dyDescent="0.25">
      <c r="B69" s="2">
        <v>43959</v>
      </c>
      <c r="C69" s="5">
        <v>240</v>
      </c>
      <c r="D69" s="5">
        <f t="shared" ref="D69:D70" si="54">+D68+C69</f>
        <v>5611</v>
      </c>
      <c r="E69" s="5">
        <v>0</v>
      </c>
      <c r="F69" s="5">
        <f t="shared" ref="F69:F70" si="55">+E69+F68</f>
        <v>41</v>
      </c>
    </row>
    <row r="70" spans="2:6" x14ac:dyDescent="0.25">
      <c r="B70" s="2">
        <v>43960</v>
      </c>
      <c r="C70" s="5">
        <v>165</v>
      </c>
      <c r="D70" s="5">
        <f t="shared" si="54"/>
        <v>5776</v>
      </c>
      <c r="E70" s="5">
        <v>0</v>
      </c>
      <c r="F70" s="5">
        <f t="shared" si="55"/>
        <v>41</v>
      </c>
    </row>
    <row r="71" spans="2:6" x14ac:dyDescent="0.25">
      <c r="B71" s="2">
        <v>43961</v>
      </c>
      <c r="C71" s="5">
        <v>258</v>
      </c>
      <c r="D71" s="5">
        <f t="shared" ref="D71:D73" si="56">+D70+C71</f>
        <v>6034</v>
      </c>
      <c r="E71" s="5">
        <v>0</v>
      </c>
      <c r="F71" s="5">
        <f t="shared" ref="F71" si="57">+E71+F70</f>
        <v>41</v>
      </c>
    </row>
    <row r="72" spans="2:6" x14ac:dyDescent="0.25">
      <c r="B72" s="2">
        <v>43962</v>
      </c>
      <c r="C72" s="5">
        <v>244</v>
      </c>
      <c r="D72" s="5">
        <f t="shared" si="56"/>
        <v>6278</v>
      </c>
      <c r="E72" s="5">
        <v>1</v>
      </c>
      <c r="F72" s="5">
        <f t="shared" ref="F72" si="58">+E72+F71</f>
        <v>42</v>
      </c>
    </row>
    <row r="73" spans="2:6" x14ac:dyDescent="0.25">
      <c r="B73" s="2">
        <v>43963</v>
      </c>
      <c r="C73" s="5">
        <v>285</v>
      </c>
      <c r="D73" s="5">
        <f t="shared" si="56"/>
        <v>6563</v>
      </c>
      <c r="E73" s="5">
        <v>0</v>
      </c>
      <c r="F73" s="5">
        <f t="shared" ref="F73" si="59">+E73+F72</f>
        <v>42</v>
      </c>
    </row>
    <row r="74" spans="2:6" x14ac:dyDescent="0.25">
      <c r="B74" s="2">
        <v>43964</v>
      </c>
      <c r="C74" s="5">
        <v>316</v>
      </c>
      <c r="D74" s="5">
        <f t="shared" ref="D74" si="60">+D73+C74</f>
        <v>6879</v>
      </c>
      <c r="E74" s="5">
        <v>0</v>
      </c>
      <c r="F74" s="5">
        <f t="shared" ref="F74" si="61">+E74+F73</f>
        <v>42</v>
      </c>
    </row>
    <row r="75" spans="2:6" x14ac:dyDescent="0.25">
      <c r="B75" s="2">
        <v>43965</v>
      </c>
      <c r="C75" s="5">
        <v>255</v>
      </c>
      <c r="D75" s="5">
        <f t="shared" ref="D75" si="62">+D74+C75</f>
        <v>7134</v>
      </c>
      <c r="E75" s="5">
        <v>0</v>
      </c>
      <c r="F75" s="5">
        <f t="shared" ref="F75" si="63">+E75+F74</f>
        <v>42</v>
      </c>
    </row>
    <row r="76" spans="2:6" x14ac:dyDescent="0.25">
      <c r="B76" s="2">
        <v>43966</v>
      </c>
      <c r="C76" s="5">
        <v>344</v>
      </c>
      <c r="D76" s="5">
        <f t="shared" ref="D76" si="64">+D75+C76</f>
        <v>7478</v>
      </c>
      <c r="E76" s="5">
        <v>0</v>
      </c>
      <c r="F76" s="5">
        <f t="shared" ref="F76" si="65">+E76+F75</f>
        <v>42</v>
      </c>
    </row>
    <row r="77" spans="2:6" x14ac:dyDescent="0.25">
      <c r="B77" s="2">
        <v>43967</v>
      </c>
      <c r="C77" s="5">
        <v>327</v>
      </c>
      <c r="D77" s="5">
        <f t="shared" ref="D77:D78" si="66">+D76+C77</f>
        <v>7805</v>
      </c>
      <c r="E77" s="5">
        <v>0</v>
      </c>
      <c r="F77" s="5">
        <f t="shared" ref="F77:F78" si="67">+E77+F76</f>
        <v>42</v>
      </c>
    </row>
    <row r="78" spans="2:6" x14ac:dyDescent="0.25">
      <c r="B78" s="2">
        <v>43968</v>
      </c>
      <c r="C78" s="5">
        <v>263</v>
      </c>
      <c r="D78" s="5">
        <f t="shared" si="66"/>
        <v>8068</v>
      </c>
      <c r="E78" s="5">
        <v>0</v>
      </c>
      <c r="F78" s="5">
        <f t="shared" si="67"/>
        <v>42</v>
      </c>
    </row>
    <row r="79" spans="2:6" x14ac:dyDescent="0.25">
      <c r="B79" s="2">
        <v>43969</v>
      </c>
      <c r="C79" s="5">
        <v>303</v>
      </c>
      <c r="D79" s="5">
        <f t="shared" ref="D79" si="68">+D78+C79</f>
        <v>8371</v>
      </c>
      <c r="E79" s="5">
        <v>0</v>
      </c>
      <c r="F79" s="5">
        <f t="shared" ref="F79" si="69">+E79+F78</f>
        <v>42</v>
      </c>
    </row>
    <row r="80" spans="2:6" x14ac:dyDescent="0.25">
      <c r="B80" s="2">
        <v>43970</v>
      </c>
      <c r="C80" s="5">
        <v>438</v>
      </c>
      <c r="D80" s="5">
        <f t="shared" ref="D80" si="70">+D79+C80</f>
        <v>8809</v>
      </c>
      <c r="E80" s="5">
        <v>0</v>
      </c>
      <c r="F80" s="5">
        <f t="shared" ref="F80" si="71">+E80+F79</f>
        <v>42</v>
      </c>
    </row>
    <row r="81" spans="2:9" x14ac:dyDescent="0.25">
      <c r="B81" s="2">
        <v>43971</v>
      </c>
      <c r="C81" s="5">
        <v>474</v>
      </c>
      <c r="D81" s="5">
        <f t="shared" ref="D81" si="72">+D80+C81</f>
        <v>9283</v>
      </c>
      <c r="E81" s="5">
        <v>0</v>
      </c>
      <c r="F81" s="5">
        <f t="shared" ref="F81" si="73">+E81+F80</f>
        <v>42</v>
      </c>
    </row>
    <row r="82" spans="2:9" x14ac:dyDescent="0.25">
      <c r="B82" s="2">
        <v>43972</v>
      </c>
      <c r="C82" s="5">
        <v>648</v>
      </c>
      <c r="D82" s="5">
        <f t="shared" ref="D82" si="74">+D81+C82</f>
        <v>9931</v>
      </c>
      <c r="E82" s="5">
        <v>1</v>
      </c>
      <c r="F82" s="5">
        <f t="shared" ref="F82" si="75">+E82+F81</f>
        <v>43</v>
      </c>
    </row>
    <row r="83" spans="2:9" x14ac:dyDescent="0.25">
      <c r="B83" s="2">
        <v>43973</v>
      </c>
      <c r="C83" s="5">
        <v>718</v>
      </c>
      <c r="D83" s="5">
        <f t="shared" ref="D83" si="76">+D82+C83</f>
        <v>10649</v>
      </c>
      <c r="E83" s="5">
        <v>0</v>
      </c>
      <c r="F83" s="5">
        <f t="shared" ref="F83" si="77">+E83+F82</f>
        <v>43</v>
      </c>
    </row>
    <row r="84" spans="2:9" x14ac:dyDescent="0.25">
      <c r="B84" s="2">
        <v>43974</v>
      </c>
      <c r="C84" s="5">
        <v>704</v>
      </c>
      <c r="D84" s="5">
        <f t="shared" ref="D84" si="78">+D83+C84</f>
        <v>11353</v>
      </c>
      <c r="E84" s="5">
        <v>3</v>
      </c>
      <c r="F84" s="5">
        <f t="shared" ref="F84" si="79">+E84+F83</f>
        <v>46</v>
      </c>
    </row>
    <row r="85" spans="2:9" x14ac:dyDescent="0.25">
      <c r="B85" s="2">
        <v>43975</v>
      </c>
      <c r="C85" s="5">
        <v>723</v>
      </c>
      <c r="D85" s="5">
        <f t="shared" ref="D85" si="80">+D84+C85</f>
        <v>12076</v>
      </c>
      <c r="E85" s="5">
        <v>-1</v>
      </c>
      <c r="F85" s="5">
        <f t="shared" ref="F85" si="81">+E85+F84</f>
        <v>45</v>
      </c>
      <c r="G85" s="1" t="s">
        <v>6</v>
      </c>
    </row>
    <row r="86" spans="2:9" x14ac:dyDescent="0.25">
      <c r="B86" s="2">
        <v>43976</v>
      </c>
      <c r="C86" s="5">
        <v>552</v>
      </c>
      <c r="D86" s="5">
        <f t="shared" ref="D86" si="82">+D85+C86</f>
        <v>12628</v>
      </c>
      <c r="E86" s="5">
        <v>2</v>
      </c>
      <c r="F86" s="5">
        <f t="shared" ref="F86" si="83">+E86+F85</f>
        <v>47</v>
      </c>
    </row>
    <row r="87" spans="2:9" x14ac:dyDescent="0.25">
      <c r="B87" s="2">
        <v>43977</v>
      </c>
      <c r="C87" s="5">
        <v>599</v>
      </c>
      <c r="D87" s="5">
        <f t="shared" ref="D87" si="84">+D86+C87</f>
        <v>13227</v>
      </c>
      <c r="E87" s="5">
        <v>0</v>
      </c>
      <c r="F87" s="5">
        <f t="shared" ref="F87" si="85">+E87+F86</f>
        <v>47</v>
      </c>
    </row>
    <row r="88" spans="2:9" x14ac:dyDescent="0.25">
      <c r="B88" s="2">
        <v>43978</v>
      </c>
      <c r="C88" s="5">
        <v>706</v>
      </c>
      <c r="D88" s="5">
        <f t="shared" ref="D88" si="86">+D87+C88</f>
        <v>13933</v>
      </c>
      <c r="E88" s="5">
        <v>0</v>
      </c>
      <c r="F88" s="5">
        <f t="shared" ref="F88" si="87">+E88+F87</f>
        <v>47</v>
      </c>
      <c r="I88" s="6"/>
    </row>
    <row r="89" spans="2:9" x14ac:dyDescent="0.25">
      <c r="B89" s="2">
        <v>43979</v>
      </c>
      <c r="C89" s="5">
        <v>769</v>
      </c>
      <c r="D89" s="5">
        <f t="shared" ref="D89" si="88">+D88+C89</f>
        <v>14702</v>
      </c>
      <c r="E89" s="5">
        <v>0</v>
      </c>
      <c r="F89" s="5">
        <f t="shared" ref="F89" si="89">+E89+F88</f>
        <v>47</v>
      </c>
    </row>
    <row r="90" spans="2:9" x14ac:dyDescent="0.25">
      <c r="B90" s="2">
        <v>43980</v>
      </c>
      <c r="C90" s="5">
        <v>717</v>
      </c>
      <c r="D90" s="5">
        <f t="shared" ref="D90" si="90">+D89+C90</f>
        <v>15419</v>
      </c>
      <c r="E90" s="5">
        <v>0</v>
      </c>
      <c r="F90" s="5">
        <f t="shared" ref="F90" si="91">+E90+F89</f>
        <v>47</v>
      </c>
    </row>
    <row r="91" spans="2:9" x14ac:dyDescent="0.25">
      <c r="B91" s="2">
        <v>43981</v>
      </c>
      <c r="C91" s="5">
        <v>795</v>
      </c>
      <c r="D91" s="5">
        <f t="shared" ref="D91" si="92">+D90+C91</f>
        <v>16214</v>
      </c>
      <c r="E91" s="5">
        <v>1</v>
      </c>
      <c r="F91" s="5">
        <f t="shared" ref="F91" si="93">+E91+F90</f>
        <v>48</v>
      </c>
    </row>
    <row r="92" spans="2:9" x14ac:dyDescent="0.25">
      <c r="B92" s="2">
        <v>43982</v>
      </c>
      <c r="C92" s="5">
        <v>637</v>
      </c>
      <c r="D92" s="5">
        <f t="shared" ref="D92" si="94">+D91+C92</f>
        <v>16851</v>
      </c>
      <c r="E92" s="5">
        <v>0</v>
      </c>
      <c r="F92" s="5">
        <f t="shared" ref="F92" si="95">+E92+F91</f>
        <v>48</v>
      </c>
    </row>
    <row r="93" spans="2:9" x14ac:dyDescent="0.25">
      <c r="B93" s="2">
        <v>43983</v>
      </c>
      <c r="C93" s="5">
        <v>564</v>
      </c>
      <c r="D93" s="5">
        <f t="shared" ref="D93" si="96">+D92+C93</f>
        <v>17415</v>
      </c>
      <c r="E93" s="5">
        <v>0</v>
      </c>
      <c r="F93" s="5">
        <f t="shared" ref="F93" si="97">+E93+F92</f>
        <v>48</v>
      </c>
    </row>
    <row r="94" spans="2:9" x14ac:dyDescent="0.25">
      <c r="B94" s="2">
        <v>43984</v>
      </c>
      <c r="C94" s="5">
        <v>904</v>
      </c>
      <c r="D94" s="5">
        <f t="shared" ref="D94" si="98">+D93+C94</f>
        <v>18319</v>
      </c>
      <c r="E94" s="5">
        <v>0</v>
      </c>
      <c r="F94" s="5">
        <f t="shared" ref="F94" si="99">+E94+F93</f>
        <v>48</v>
      </c>
    </row>
    <row r="95" spans="2:9" x14ac:dyDescent="0.25">
      <c r="B95" s="2">
        <v>43985</v>
      </c>
      <c r="C95" s="5">
        <v>949</v>
      </c>
      <c r="D95" s="5">
        <f t="shared" ref="D95" si="100">+D94+C95</f>
        <v>19268</v>
      </c>
      <c r="E95" s="5">
        <v>0</v>
      </c>
      <c r="F95" s="5">
        <f t="shared" ref="F95" si="101">+E95+F94</f>
        <v>48</v>
      </c>
    </row>
    <row r="96" spans="2:9" x14ac:dyDescent="0.25">
      <c r="B96" s="2">
        <v>43986</v>
      </c>
      <c r="C96" s="5">
        <v>929</v>
      </c>
      <c r="D96" s="5">
        <f t="shared" ref="D96" si="102">+D95+C96</f>
        <v>20197</v>
      </c>
      <c r="E96" s="5">
        <v>1</v>
      </c>
      <c r="F96" s="5">
        <f t="shared" ref="F96" si="103">+E96+F95</f>
        <v>49</v>
      </c>
    </row>
    <row r="97" spans="2:7" x14ac:dyDescent="0.25">
      <c r="B97" s="2">
        <v>43987</v>
      </c>
      <c r="C97" s="5">
        <v>840</v>
      </c>
      <c r="D97" s="5">
        <f t="shared" ref="D97" si="104">+D96+C97</f>
        <v>21037</v>
      </c>
      <c r="E97" s="5">
        <v>0</v>
      </c>
      <c r="F97" s="5">
        <f t="shared" ref="F97" si="105">+E97+F96</f>
        <v>49</v>
      </c>
    </row>
    <row r="98" spans="2:7" x14ac:dyDescent="0.25">
      <c r="B98" s="2">
        <v>43988</v>
      </c>
      <c r="C98" s="5">
        <v>983</v>
      </c>
      <c r="D98" s="5">
        <f t="shared" ref="D98" si="106">+D97+C98</f>
        <v>22020</v>
      </c>
      <c r="E98" s="5">
        <v>0</v>
      </c>
      <c r="F98" s="5">
        <f t="shared" ref="F98" si="107">+E98+F97</f>
        <v>49</v>
      </c>
    </row>
    <row r="99" spans="2:7" x14ac:dyDescent="0.25">
      <c r="B99" s="2">
        <v>43989</v>
      </c>
      <c r="C99" s="5">
        <v>774</v>
      </c>
      <c r="D99" s="5">
        <f t="shared" ref="D99" si="108">+D98+C99</f>
        <v>22794</v>
      </c>
      <c r="E99" s="5">
        <v>0</v>
      </c>
      <c r="F99" s="5">
        <f t="shared" ref="F99" si="109">+E99+F98</f>
        <v>49</v>
      </c>
    </row>
    <row r="100" spans="2:7" x14ac:dyDescent="0.25">
      <c r="B100" s="2">
        <v>43990</v>
      </c>
      <c r="C100" s="5">
        <v>826</v>
      </c>
      <c r="D100" s="5">
        <f t="shared" ref="D100" si="110">+D99+C100</f>
        <v>23620</v>
      </c>
      <c r="E100" s="5">
        <v>0</v>
      </c>
      <c r="F100" s="5">
        <f t="shared" ref="F100" si="111">+E100+F99</f>
        <v>49</v>
      </c>
    </row>
    <row r="101" spans="2:7" x14ac:dyDescent="0.25">
      <c r="B101" s="2">
        <v>43991</v>
      </c>
      <c r="C101" s="5">
        <v>1141</v>
      </c>
      <c r="D101" s="5">
        <f t="shared" ref="D101" si="112">+D100+C101</f>
        <v>24761</v>
      </c>
      <c r="E101" s="5">
        <v>0</v>
      </c>
      <c r="F101" s="5">
        <f t="shared" ref="F101" si="113">+E101+F100</f>
        <v>49</v>
      </c>
    </row>
    <row r="102" spans="2:7" x14ac:dyDescent="0.25">
      <c r="B102" s="2">
        <v>43992</v>
      </c>
      <c r="C102" s="5">
        <v>1226</v>
      </c>
      <c r="D102" s="5">
        <f t="shared" ref="D102" si="114">+D101+C102</f>
        <v>25987</v>
      </c>
      <c r="E102" s="5">
        <v>-1</v>
      </c>
      <c r="F102" s="5">
        <f t="shared" ref="F102" si="115">+E102+F101</f>
        <v>48</v>
      </c>
      <c r="G102" s="1" t="s">
        <v>6</v>
      </c>
    </row>
    <row r="103" spans="2:7" x14ac:dyDescent="0.25">
      <c r="B103" s="2">
        <v>43993</v>
      </c>
      <c r="C103" s="5">
        <v>1386</v>
      </c>
      <c r="D103" s="5">
        <f t="shared" ref="D103" si="116">+D102+C103</f>
        <v>27373</v>
      </c>
      <c r="E103" s="5">
        <v>0</v>
      </c>
      <c r="F103" s="5">
        <f t="shared" ref="F103" si="117">+E103+F102</f>
        <v>48</v>
      </c>
    </row>
    <row r="104" spans="2:7" x14ac:dyDescent="0.25">
      <c r="B104" s="2">
        <v>43994</v>
      </c>
      <c r="C104" s="5">
        <v>1391</v>
      </c>
      <c r="D104" s="5">
        <f t="shared" ref="D104" si="118">+D103+C104</f>
        <v>28764</v>
      </c>
      <c r="E104" s="5">
        <v>1</v>
      </c>
      <c r="F104" s="5">
        <f t="shared" ref="F104" si="119">+E104+F103</f>
        <v>49</v>
      </c>
    </row>
    <row r="105" spans="2:7" x14ac:dyDescent="0.25">
      <c r="B105" s="2">
        <v>43995</v>
      </c>
      <c r="C105" s="5">
        <v>1531</v>
      </c>
      <c r="D105" s="5">
        <f t="shared" ref="D105" si="120">+D104+C105</f>
        <v>30295</v>
      </c>
      <c r="E105" s="5">
        <v>1</v>
      </c>
      <c r="F105" s="5">
        <f t="shared" ref="F105" si="121">+E105+F104</f>
        <v>50</v>
      </c>
    </row>
    <row r="106" spans="2:7" x14ac:dyDescent="0.25">
      <c r="B106" s="2">
        <v>43996</v>
      </c>
      <c r="C106" s="5">
        <v>1282</v>
      </c>
      <c r="D106" s="5">
        <f t="shared" ref="D106" si="122">+D105+C106</f>
        <v>31577</v>
      </c>
      <c r="E106" s="5">
        <v>6</v>
      </c>
      <c r="F106" s="5">
        <f t="shared" ref="F106" si="123">+E106+F105</f>
        <v>56</v>
      </c>
    </row>
    <row r="107" spans="2:7" x14ac:dyDescent="0.25">
      <c r="B107" s="2">
        <v>43997</v>
      </c>
      <c r="C107" s="5">
        <v>1208</v>
      </c>
      <c r="D107" s="5">
        <f t="shared" ref="D107" si="124">+D106+C107</f>
        <v>32785</v>
      </c>
      <c r="E107" s="5">
        <v>0</v>
      </c>
      <c r="F107" s="5">
        <f t="shared" ref="F107" si="125">+E107+F106</f>
        <v>56</v>
      </c>
    </row>
    <row r="108" spans="2:7" x14ac:dyDescent="0.25">
      <c r="B108" s="2">
        <v>43998</v>
      </c>
      <c r="C108" s="5">
        <v>1374</v>
      </c>
      <c r="D108" s="5">
        <f t="shared" ref="D108" si="126">+D107+C108</f>
        <v>34159</v>
      </c>
      <c r="E108" s="5">
        <v>0</v>
      </c>
      <c r="F108" s="5">
        <f t="shared" ref="F108" si="127">+E108+F107</f>
        <v>56</v>
      </c>
    </row>
    <row r="109" spans="2:7" x14ac:dyDescent="0.25">
      <c r="B109" s="2">
        <v>43999</v>
      </c>
      <c r="C109" s="5">
        <v>1393</v>
      </c>
      <c r="D109" s="5">
        <f t="shared" ref="D109" si="128">+D108+C109</f>
        <v>35552</v>
      </c>
      <c r="E109" s="5">
        <v>1</v>
      </c>
      <c r="F109" s="5">
        <f t="shared" ref="F109" si="129">+E109+F108</f>
        <v>57</v>
      </c>
    </row>
    <row r="110" spans="2:7" x14ac:dyDescent="0.25">
      <c r="B110" s="2">
        <v>44000</v>
      </c>
      <c r="C110" s="5">
        <v>1958</v>
      </c>
      <c r="D110" s="5">
        <f t="shared" ref="D110" si="130">+D109+C110</f>
        <v>37510</v>
      </c>
      <c r="E110" s="5">
        <v>1</v>
      </c>
      <c r="F110" s="5">
        <f t="shared" ref="F110" si="131">+E110+F109</f>
        <v>58</v>
      </c>
    </row>
    <row r="111" spans="2:7" x14ac:dyDescent="0.25">
      <c r="B111" s="2">
        <v>44001</v>
      </c>
      <c r="C111" s="5">
        <v>2060</v>
      </c>
      <c r="D111" s="5">
        <f t="shared" ref="D111" si="132">+D110+C111</f>
        <v>39570</v>
      </c>
      <c r="E111" s="5">
        <v>0</v>
      </c>
      <c r="F111" s="5">
        <f t="shared" ref="F111" si="133">+E111+F110</f>
        <v>58</v>
      </c>
    </row>
    <row r="112" spans="2:7" x14ac:dyDescent="0.25">
      <c r="B112" s="2">
        <v>44002</v>
      </c>
      <c r="C112" s="5">
        <v>1634</v>
      </c>
      <c r="D112" s="5">
        <f t="shared" ref="D112" si="134">+D111+C112</f>
        <v>41204</v>
      </c>
      <c r="E112" s="5">
        <v>0</v>
      </c>
      <c r="F112" s="5">
        <f t="shared" ref="F112" si="135">+E112+F111</f>
        <v>58</v>
      </c>
    </row>
    <row r="113" spans="2:7" x14ac:dyDescent="0.25">
      <c r="B113" s="2">
        <v>44003</v>
      </c>
      <c r="C113" s="5">
        <v>1581</v>
      </c>
      <c r="D113" s="5">
        <f t="shared" ref="D113" si="136">+D112+C113</f>
        <v>42785</v>
      </c>
      <c r="E113" s="5">
        <v>0</v>
      </c>
      <c r="F113" s="5">
        <f t="shared" ref="F113" si="137">+E113+F112</f>
        <v>58</v>
      </c>
    </row>
    <row r="114" spans="2:7" x14ac:dyDescent="0.25">
      <c r="B114" s="2">
        <v>44004</v>
      </c>
      <c r="C114" s="5">
        <v>2146</v>
      </c>
      <c r="D114" s="5">
        <f t="shared" ref="D114" si="138">+D113+C114</f>
        <v>44931</v>
      </c>
      <c r="E114" s="5">
        <v>1</v>
      </c>
      <c r="F114" s="5">
        <f t="shared" ref="F114" si="139">+E114+F113</f>
        <v>59</v>
      </c>
    </row>
    <row r="115" spans="2:7" x14ac:dyDescent="0.25">
      <c r="B115" s="2">
        <v>44005</v>
      </c>
      <c r="C115" s="5">
        <v>2285</v>
      </c>
      <c r="D115" s="5">
        <f t="shared" ref="D115" si="140">+D114+C115</f>
        <v>47216</v>
      </c>
      <c r="E115" s="5">
        <v>0</v>
      </c>
      <c r="F115" s="5">
        <f t="shared" ref="F115" si="141">+E115+F114</f>
        <v>59</v>
      </c>
    </row>
    <row r="116" spans="2:7" x14ac:dyDescent="0.25">
      <c r="B116" s="2">
        <v>44006</v>
      </c>
      <c r="C116" s="5">
        <v>2635</v>
      </c>
      <c r="D116" s="5">
        <f t="shared" ref="D116" si="142">+D115+C116</f>
        <v>49851</v>
      </c>
      <c r="E116" s="5">
        <v>10</v>
      </c>
      <c r="F116" s="5">
        <f t="shared" ref="F116" si="143">+E116+F115</f>
        <v>69</v>
      </c>
    </row>
    <row r="117" spans="2:7" x14ac:dyDescent="0.25">
      <c r="B117" s="2">
        <v>44007</v>
      </c>
      <c r="C117" s="5">
        <v>2606</v>
      </c>
      <c r="D117" s="5">
        <f t="shared" ref="D117" si="144">+D116+C117</f>
        <v>52457</v>
      </c>
      <c r="E117" s="5">
        <v>1</v>
      </c>
      <c r="F117" s="5">
        <f t="shared" ref="F117" si="145">+E117+F116</f>
        <v>70</v>
      </c>
    </row>
    <row r="118" spans="2:7" x14ac:dyDescent="0.25">
      <c r="B118" s="2">
        <v>44008</v>
      </c>
      <c r="C118" s="5">
        <v>2886</v>
      </c>
      <c r="D118" s="5">
        <f t="shared" ref="D118:D119" si="146">+D117+C118</f>
        <v>55343</v>
      </c>
      <c r="E118" s="5">
        <v>1</v>
      </c>
      <c r="F118" s="5">
        <f t="shared" ref="F118:F119" si="147">+E118+F117</f>
        <v>71</v>
      </c>
    </row>
    <row r="119" spans="2:7" x14ac:dyDescent="0.25">
      <c r="B119" s="2">
        <v>44009</v>
      </c>
      <c r="C119" s="5">
        <v>2401</v>
      </c>
      <c r="D119" s="5">
        <f t="shared" si="146"/>
        <v>57744</v>
      </c>
      <c r="E119" s="5">
        <v>1</v>
      </c>
      <c r="F119" s="5">
        <f t="shared" si="147"/>
        <v>72</v>
      </c>
    </row>
    <row r="120" spans="2:7" x14ac:dyDescent="0.25">
      <c r="B120" s="2">
        <v>44010</v>
      </c>
      <c r="C120" s="5">
        <v>2189</v>
      </c>
      <c r="D120" s="5">
        <f t="shared" ref="D120" si="148">+D119+C120</f>
        <v>59933</v>
      </c>
      <c r="E120" s="5">
        <v>0</v>
      </c>
      <c r="F120" s="5">
        <f t="shared" ref="F120" si="149">+E120+F119</f>
        <v>72</v>
      </c>
    </row>
    <row r="121" spans="2:7" x14ac:dyDescent="0.25">
      <c r="B121" s="2">
        <v>44011</v>
      </c>
      <c r="C121" s="5">
        <v>2335</v>
      </c>
      <c r="D121" s="5">
        <f t="shared" ref="D121" si="150">+D120+C121</f>
        <v>62268</v>
      </c>
      <c r="E121" s="5">
        <v>0</v>
      </c>
      <c r="F121" s="5">
        <f t="shared" ref="F121" si="151">+E121+F120</f>
        <v>72</v>
      </c>
    </row>
    <row r="122" spans="2:7" x14ac:dyDescent="0.25">
      <c r="B122" s="2">
        <v>44012</v>
      </c>
      <c r="C122" s="5">
        <v>2262</v>
      </c>
      <c r="D122" s="5">
        <f t="shared" ref="D122" si="152">+D121+C122</f>
        <v>64530</v>
      </c>
      <c r="E122" s="5">
        <v>0</v>
      </c>
      <c r="F122" s="5">
        <f t="shared" ref="F122" si="153">+E122+F121</f>
        <v>72</v>
      </c>
    </row>
    <row r="123" spans="2:7" x14ac:dyDescent="0.25">
      <c r="B123" s="2">
        <v>44013</v>
      </c>
      <c r="C123" s="5">
        <v>2667</v>
      </c>
      <c r="D123" s="5">
        <f t="shared" ref="D123" si="154">+D122+C123</f>
        <v>67197</v>
      </c>
      <c r="E123" s="5">
        <v>8</v>
      </c>
      <c r="F123" s="5">
        <f t="shared" ref="F123:F124" si="155">+E123+F122</f>
        <v>80</v>
      </c>
    </row>
    <row r="124" spans="2:7" x14ac:dyDescent="0.25">
      <c r="B124" s="2">
        <v>44014</v>
      </c>
      <c r="C124" s="5">
        <v>2744</v>
      </c>
      <c r="D124" s="5">
        <f t="shared" ref="D124" si="156">+D123+C124</f>
        <v>69941</v>
      </c>
      <c r="E124" s="5">
        <v>-1</v>
      </c>
      <c r="F124" s="5">
        <f t="shared" si="155"/>
        <v>79</v>
      </c>
      <c r="G124" s="1" t="s">
        <v>7</v>
      </c>
    </row>
    <row r="125" spans="2:7" x14ac:dyDescent="0.25">
      <c r="B125" s="2">
        <v>44015</v>
      </c>
      <c r="C125" s="5">
        <v>2845</v>
      </c>
      <c r="D125" s="5">
        <f t="shared" ref="D125" si="157">+D124+C125</f>
        <v>72786</v>
      </c>
      <c r="E125" s="5">
        <v>2</v>
      </c>
      <c r="F125" s="5">
        <f t="shared" ref="F125" si="158">+E125+F124</f>
        <v>81</v>
      </c>
    </row>
    <row r="126" spans="2:7" x14ac:dyDescent="0.25">
      <c r="B126" s="2">
        <v>44016</v>
      </c>
      <c r="C126" s="5">
        <v>2590</v>
      </c>
      <c r="D126" s="5">
        <f t="shared" ref="D126:D139" si="159">+D125+C126</f>
        <v>75376</v>
      </c>
      <c r="E126" s="5">
        <v>1</v>
      </c>
      <c r="F126" s="5">
        <f t="shared" ref="F126" si="160">+E126+F125</f>
        <v>82</v>
      </c>
    </row>
    <row r="127" spans="2:7" x14ac:dyDescent="0.25">
      <c r="B127" s="2">
        <v>44017</v>
      </c>
      <c r="C127" s="5">
        <v>2439</v>
      </c>
      <c r="D127" s="5">
        <f t="shared" si="159"/>
        <v>77815</v>
      </c>
      <c r="E127" s="5">
        <v>3</v>
      </c>
      <c r="F127" s="5">
        <f t="shared" ref="F127" si="161">+E127+F126</f>
        <v>85</v>
      </c>
    </row>
    <row r="128" spans="2:7" x14ac:dyDescent="0.25">
      <c r="B128" s="2">
        <v>44018</v>
      </c>
      <c r="C128" s="5">
        <v>2632</v>
      </c>
      <c r="D128" s="5">
        <f t="shared" si="159"/>
        <v>80447</v>
      </c>
      <c r="E128" s="5">
        <v>0</v>
      </c>
      <c r="F128" s="5">
        <f t="shared" ref="F128" si="162">+E128+F127</f>
        <v>85</v>
      </c>
    </row>
    <row r="129" spans="2:11" x14ac:dyDescent="0.25">
      <c r="B129" s="2">
        <v>44019</v>
      </c>
      <c r="C129" s="5">
        <v>2979</v>
      </c>
      <c r="D129" s="5">
        <f t="shared" si="159"/>
        <v>83426</v>
      </c>
      <c r="E129" s="5">
        <v>0</v>
      </c>
      <c r="F129" s="5">
        <f t="shared" ref="F129" si="163">+E129+F128</f>
        <v>85</v>
      </c>
    </row>
    <row r="130" spans="2:11" x14ac:dyDescent="0.25">
      <c r="B130" s="2">
        <v>44020</v>
      </c>
      <c r="C130" s="5">
        <v>3604</v>
      </c>
      <c r="D130" s="5">
        <f t="shared" si="159"/>
        <v>87030</v>
      </c>
      <c r="E130" s="5">
        <v>1</v>
      </c>
      <c r="F130" s="5">
        <f t="shared" ref="F130" si="164">+E130+F129</f>
        <v>86</v>
      </c>
    </row>
    <row r="131" spans="2:11" x14ac:dyDescent="0.25">
      <c r="B131" s="2">
        <v>44021</v>
      </c>
      <c r="C131" s="5">
        <v>3663</v>
      </c>
      <c r="D131" s="5">
        <f t="shared" si="159"/>
        <v>90693</v>
      </c>
      <c r="E131" s="5">
        <v>1</v>
      </c>
      <c r="F131" s="5">
        <f t="shared" ref="F131" si="165">+E131+F130</f>
        <v>87</v>
      </c>
    </row>
    <row r="132" spans="2:11" x14ac:dyDescent="0.25">
      <c r="B132" s="2">
        <v>44022</v>
      </c>
      <c r="C132" s="5">
        <v>3367</v>
      </c>
      <c r="D132" s="5">
        <f t="shared" si="159"/>
        <v>94060</v>
      </c>
      <c r="E132" s="5">
        <v>2</v>
      </c>
      <c r="F132" s="5">
        <f t="shared" ref="F132" si="166">+E132+F131</f>
        <v>89</v>
      </c>
    </row>
    <row r="133" spans="2:11" x14ac:dyDescent="0.25">
      <c r="B133" s="2">
        <v>44023</v>
      </c>
      <c r="C133" s="5">
        <v>3449</v>
      </c>
      <c r="D133" s="5">
        <f t="shared" si="159"/>
        <v>97509</v>
      </c>
      <c r="E133" s="5">
        <v>0</v>
      </c>
      <c r="F133" s="5">
        <f t="shared" ref="F133:F134" si="167">+E133+F132</f>
        <v>89</v>
      </c>
    </row>
    <row r="134" spans="2:11" x14ac:dyDescent="0.25">
      <c r="B134" s="2">
        <v>44024</v>
      </c>
      <c r="C134" s="5">
        <v>2657</v>
      </c>
      <c r="D134" s="5">
        <f t="shared" si="159"/>
        <v>100166</v>
      </c>
      <c r="E134" s="5">
        <v>1</v>
      </c>
      <c r="F134" s="5">
        <f t="shared" si="167"/>
        <v>90</v>
      </c>
    </row>
    <row r="135" spans="2:11" x14ac:dyDescent="0.25">
      <c r="B135" s="2">
        <v>44025</v>
      </c>
      <c r="C135" s="5">
        <v>3099</v>
      </c>
      <c r="D135" s="5">
        <f t="shared" si="159"/>
        <v>103265</v>
      </c>
      <c r="E135" s="5">
        <v>2</v>
      </c>
      <c r="F135" s="5">
        <f t="shared" ref="F135" si="168">+E135+F134</f>
        <v>92</v>
      </c>
      <c r="I135" s="10"/>
    </row>
    <row r="136" spans="2:11" x14ac:dyDescent="0.25">
      <c r="B136" s="2">
        <v>44026</v>
      </c>
      <c r="C136" s="5">
        <v>3645</v>
      </c>
      <c r="D136" s="5">
        <f t="shared" si="159"/>
        <v>106910</v>
      </c>
      <c r="E136" s="5">
        <v>-1</v>
      </c>
      <c r="F136" s="5">
        <f t="shared" ref="F136" si="169">+E136+F135</f>
        <v>91</v>
      </c>
      <c r="G136" s="1" t="s">
        <v>6</v>
      </c>
      <c r="K136" s="6"/>
    </row>
    <row r="137" spans="2:11" x14ac:dyDescent="0.25">
      <c r="B137" s="2">
        <v>44027</v>
      </c>
      <c r="C137" s="5">
        <v>4250</v>
      </c>
      <c r="D137" s="5">
        <f t="shared" si="159"/>
        <v>111160</v>
      </c>
      <c r="E137" s="5">
        <v>1</v>
      </c>
      <c r="F137" s="5">
        <f t="shared" ref="F137:F138" si="170">+E137+F136</f>
        <v>92</v>
      </c>
    </row>
    <row r="138" spans="2:11" x14ac:dyDescent="0.25">
      <c r="B138" s="2">
        <v>44028</v>
      </c>
      <c r="C138" s="5">
        <v>3624</v>
      </c>
      <c r="D138" s="5">
        <f>+D137+C138-1</f>
        <v>114783</v>
      </c>
      <c r="E138" s="5">
        <v>1</v>
      </c>
      <c r="F138" s="5">
        <f t="shared" si="170"/>
        <v>93</v>
      </c>
    </row>
    <row r="139" spans="2:11" x14ac:dyDescent="0.25">
      <c r="B139" s="2">
        <v>44029</v>
      </c>
      <c r="C139" s="5">
        <v>4518</v>
      </c>
      <c r="D139" s="5">
        <f t="shared" si="159"/>
        <v>119301</v>
      </c>
      <c r="E139" s="5">
        <v>7</v>
      </c>
      <c r="F139" s="5">
        <f t="shared" ref="F139" si="171">+E139+F138</f>
        <v>100</v>
      </c>
    </row>
    <row r="140" spans="2:11" x14ac:dyDescent="0.25">
      <c r="B140" s="2">
        <v>44030</v>
      </c>
      <c r="C140" s="5">
        <v>3223</v>
      </c>
      <c r="D140" s="5">
        <f t="shared" ref="D140" si="172">+D139+C140</f>
        <v>122524</v>
      </c>
      <c r="E140" s="5">
        <v>0</v>
      </c>
      <c r="F140" s="5">
        <f t="shared" ref="F140" si="173">+E140+F139</f>
        <v>100</v>
      </c>
    </row>
    <row r="141" spans="2:11" x14ac:dyDescent="0.25">
      <c r="B141" s="2">
        <v>44031</v>
      </c>
      <c r="C141" s="5">
        <v>4231</v>
      </c>
      <c r="D141" s="5">
        <f t="shared" ref="D141" si="174">+D140+C141</f>
        <v>126755</v>
      </c>
      <c r="E141" s="5">
        <v>0</v>
      </c>
      <c r="F141" s="5">
        <f t="shared" ref="F141" si="175">+E141+F140</f>
        <v>100</v>
      </c>
      <c r="J141" s="11"/>
    </row>
    <row r="142" spans="2:11" x14ac:dyDescent="0.25">
      <c r="B142" s="2">
        <v>44032</v>
      </c>
      <c r="C142" s="5">
        <v>3937</v>
      </c>
      <c r="D142" s="5">
        <f>+D141+C142+82</f>
        <v>130774</v>
      </c>
      <c r="E142" s="5">
        <v>-2</v>
      </c>
      <c r="F142" s="5">
        <f t="shared" ref="F142" si="176">+E142+F141</f>
        <v>98</v>
      </c>
      <c r="G142" s="1" t="s">
        <v>6</v>
      </c>
    </row>
    <row r="143" spans="2:11" x14ac:dyDescent="0.25">
      <c r="B143" s="2">
        <v>44033</v>
      </c>
      <c r="C143" s="5">
        <v>5344</v>
      </c>
      <c r="D143" s="5">
        <f>+D142+C143</f>
        <v>136118</v>
      </c>
      <c r="E143" s="5">
        <v>1</v>
      </c>
      <c r="F143" s="5">
        <f t="shared" ref="F143" si="177">+E143+F142</f>
        <v>99</v>
      </c>
    </row>
    <row r="144" spans="2:11" x14ac:dyDescent="0.25">
      <c r="B144" s="2">
        <v>44034</v>
      </c>
      <c r="C144" s="5">
        <v>5782</v>
      </c>
      <c r="D144" s="5">
        <f>+D143+C144</f>
        <v>141900</v>
      </c>
      <c r="E144" s="5">
        <v>2</v>
      </c>
      <c r="F144" s="5">
        <f t="shared" ref="F144" si="178">+E144+F143</f>
        <v>101</v>
      </c>
    </row>
    <row r="145" spans="2:9" x14ac:dyDescent="0.25">
      <c r="B145" s="2">
        <v>44035</v>
      </c>
      <c r="C145" s="5">
        <v>6127</v>
      </c>
      <c r="D145" s="5">
        <f>+D144+C145</f>
        <v>148027</v>
      </c>
      <c r="E145" s="5">
        <v>-2</v>
      </c>
      <c r="F145" s="5">
        <f>+E145+F144</f>
        <v>99</v>
      </c>
      <c r="G145" s="1" t="s">
        <v>6</v>
      </c>
      <c r="H145" s="1" t="s">
        <v>7</v>
      </c>
    </row>
    <row r="146" spans="2:9" x14ac:dyDescent="0.25">
      <c r="B146" s="2">
        <v>44036</v>
      </c>
      <c r="C146" s="5">
        <v>5493</v>
      </c>
      <c r="D146" s="5">
        <f>+D145+C146</f>
        <v>153520</v>
      </c>
      <c r="E146" s="5">
        <v>4</v>
      </c>
      <c r="F146" s="5">
        <f>+E146+F145</f>
        <v>103</v>
      </c>
    </row>
    <row r="147" spans="2:9" x14ac:dyDescent="0.25">
      <c r="B147" s="2">
        <v>44037</v>
      </c>
      <c r="C147" s="5">
        <v>4814</v>
      </c>
      <c r="D147" s="5">
        <f t="shared" ref="D147:D148" si="179">+D146+C147</f>
        <v>158334</v>
      </c>
      <c r="E147" s="5">
        <v>8</v>
      </c>
      <c r="F147" s="5">
        <f t="shared" ref="F147:F148" si="180">+E147+F146</f>
        <v>111</v>
      </c>
      <c r="I147" s="6"/>
    </row>
    <row r="148" spans="2:9" x14ac:dyDescent="0.25">
      <c r="B148" s="2">
        <v>44038</v>
      </c>
      <c r="C148" s="5">
        <v>4192</v>
      </c>
      <c r="D148" s="5">
        <f t="shared" si="179"/>
        <v>162526</v>
      </c>
      <c r="E148" s="5">
        <v>8</v>
      </c>
      <c r="F148" s="5">
        <f t="shared" si="180"/>
        <v>119</v>
      </c>
    </row>
    <row r="149" spans="2:9" x14ac:dyDescent="0.25">
      <c r="B149" s="2">
        <v>44039</v>
      </c>
      <c r="C149" s="5">
        <v>4890</v>
      </c>
      <c r="D149" s="5">
        <f t="shared" ref="D149" si="181">+D148+C149</f>
        <v>167416</v>
      </c>
      <c r="E149" s="5">
        <v>13</v>
      </c>
      <c r="F149" s="5">
        <f t="shared" ref="F149" si="182">+E149+F148</f>
        <v>132</v>
      </c>
    </row>
    <row r="150" spans="2:9" x14ac:dyDescent="0.25">
      <c r="B150" s="2">
        <v>44040</v>
      </c>
      <c r="C150" s="5">
        <v>5939</v>
      </c>
      <c r="D150" s="5">
        <f t="shared" ref="D150" si="183">+D149+C150</f>
        <v>173355</v>
      </c>
      <c r="E150" s="5">
        <v>17</v>
      </c>
      <c r="F150" s="5">
        <f t="shared" ref="F150" si="184">+E150+F149</f>
        <v>149</v>
      </c>
    </row>
    <row r="151" spans="2:9" x14ac:dyDescent="0.25">
      <c r="B151" s="2">
        <v>44041</v>
      </c>
      <c r="C151" s="5">
        <v>5641</v>
      </c>
      <c r="D151" s="5">
        <f t="shared" ref="D151" si="185">+D150+C151</f>
        <v>178996</v>
      </c>
      <c r="E151" s="5">
        <v>10</v>
      </c>
      <c r="F151" s="5">
        <f t="shared" ref="F151" si="186">+E151+F150</f>
        <v>159</v>
      </c>
    </row>
    <row r="152" spans="2:9" x14ac:dyDescent="0.25">
      <c r="B152" s="2">
        <v>44042</v>
      </c>
      <c r="C152" s="5">
        <v>6377</v>
      </c>
      <c r="D152" s="5">
        <f t="shared" ref="D152" si="187">+D151+C152</f>
        <v>185373</v>
      </c>
      <c r="E152" s="5">
        <v>37</v>
      </c>
      <c r="F152" s="5">
        <f t="shared" ref="F152" si="188">+E152+F151</f>
        <v>196</v>
      </c>
    </row>
    <row r="153" spans="2:9" x14ac:dyDescent="0.25">
      <c r="B153" s="2">
        <v>44043</v>
      </c>
      <c r="C153" s="5">
        <v>5929</v>
      </c>
      <c r="D153" s="5">
        <f t="shared" ref="D153" si="189">+D152+C153</f>
        <v>191302</v>
      </c>
      <c r="E153" s="5">
        <v>8</v>
      </c>
      <c r="F153" s="5">
        <f t="shared" ref="F153" si="190">+E153+F152</f>
        <v>204</v>
      </c>
    </row>
    <row r="154" spans="2:9" x14ac:dyDescent="0.25">
      <c r="B154" s="2">
        <v>44044</v>
      </c>
      <c r="C154" s="5">
        <v>5241</v>
      </c>
      <c r="D154" s="5">
        <f t="shared" ref="D154" si="191">+D153+C154</f>
        <v>196543</v>
      </c>
      <c r="E154" s="5">
        <v>20</v>
      </c>
      <c r="F154" s="5">
        <f t="shared" ref="F154" si="192">+E154+F153</f>
        <v>224</v>
      </c>
    </row>
    <row r="155" spans="2:9" x14ac:dyDescent="0.25">
      <c r="B155" s="2">
        <v>44045</v>
      </c>
      <c r="C155" s="5">
        <v>5376</v>
      </c>
      <c r="D155" s="5">
        <f t="shared" ref="D155" si="193">+D154+C155</f>
        <v>201919</v>
      </c>
      <c r="E155" s="5">
        <v>34</v>
      </c>
      <c r="F155" s="5">
        <f t="shared" ref="F155" si="194">+E155+F154</f>
        <v>258</v>
      </c>
    </row>
    <row r="156" spans="2:9" x14ac:dyDescent="0.25">
      <c r="B156" s="2">
        <v>44046</v>
      </c>
      <c r="C156" s="5">
        <v>4824</v>
      </c>
      <c r="D156" s="5">
        <f t="shared" ref="D156" si="195">+D155+C156</f>
        <v>206743</v>
      </c>
      <c r="E156" s="5">
        <v>8</v>
      </c>
      <c r="F156" s="5">
        <f t="shared" ref="F156" si="196">+E156+F155</f>
        <v>266</v>
      </c>
    </row>
    <row r="157" spans="2:9" x14ac:dyDescent="0.25">
      <c r="B157" s="2">
        <v>44047</v>
      </c>
      <c r="C157" s="5">
        <v>6792</v>
      </c>
      <c r="D157" s="5">
        <f t="shared" ref="D157" si="197">+D156+C157</f>
        <v>213535</v>
      </c>
      <c r="E157" s="5">
        <v>24</v>
      </c>
      <c r="F157" s="5">
        <f t="shared" ref="F157" si="198">+E157+F156</f>
        <v>290</v>
      </c>
    </row>
    <row r="158" spans="2:9" x14ac:dyDescent="0.25">
      <c r="B158" s="2">
        <v>44048</v>
      </c>
      <c r="C158" s="5">
        <v>7147</v>
      </c>
      <c r="D158" s="5">
        <f t="shared" ref="D158" si="199">+D157+C158</f>
        <v>220682</v>
      </c>
      <c r="E158" s="5">
        <v>28</v>
      </c>
      <c r="F158" s="5">
        <f t="shared" ref="F158" si="200">+E158+F157</f>
        <v>318</v>
      </c>
    </row>
    <row r="159" spans="2:9" x14ac:dyDescent="0.25">
      <c r="B159" s="2">
        <v>44049</v>
      </c>
      <c r="C159" s="5">
        <v>7513</v>
      </c>
      <c r="D159" s="5">
        <f t="shared" ref="D159:D160" si="201">+D158+C159</f>
        <v>228195</v>
      </c>
      <c r="E159" s="5">
        <v>30</v>
      </c>
      <c r="F159" s="5">
        <f t="shared" ref="F159:F160" si="202">+E159+F158</f>
        <v>348</v>
      </c>
    </row>
    <row r="160" spans="2:9" x14ac:dyDescent="0.25">
      <c r="B160" s="2">
        <v>44050</v>
      </c>
      <c r="C160" s="5">
        <v>7482</v>
      </c>
      <c r="D160" s="5">
        <f t="shared" si="201"/>
        <v>235677</v>
      </c>
      <c r="E160" s="5">
        <v>9</v>
      </c>
      <c r="F160" s="5">
        <f t="shared" si="202"/>
        <v>357</v>
      </c>
    </row>
    <row r="161" spans="2:6" x14ac:dyDescent="0.25">
      <c r="B161" s="2">
        <v>44051</v>
      </c>
      <c r="C161" s="5">
        <v>6134</v>
      </c>
      <c r="D161" s="5">
        <f t="shared" ref="D161" si="203">+D160+C161</f>
        <v>241811</v>
      </c>
      <c r="E161" s="5">
        <v>9</v>
      </c>
      <c r="F161" s="5">
        <f t="shared" ref="F161" si="204">+E161+F160</f>
        <v>366</v>
      </c>
    </row>
    <row r="162" spans="2:6" x14ac:dyDescent="0.25">
      <c r="B162" s="2">
        <v>44052</v>
      </c>
      <c r="C162" s="5">
        <v>4688</v>
      </c>
      <c r="D162" s="5">
        <f t="shared" ref="D162:D163" si="205">+D161+C162</f>
        <v>246499</v>
      </c>
      <c r="E162" s="5">
        <v>26</v>
      </c>
      <c r="F162" s="5">
        <f t="shared" ref="F162:F163" si="206">+E162+F161</f>
        <v>392</v>
      </c>
    </row>
    <row r="163" spans="2:6" x14ac:dyDescent="0.25">
      <c r="B163" s="2">
        <v>44053</v>
      </c>
      <c r="C163" s="5">
        <v>7369</v>
      </c>
      <c r="D163" s="5">
        <f t="shared" si="205"/>
        <v>253868</v>
      </c>
      <c r="E163" s="5">
        <v>27</v>
      </c>
      <c r="F163" s="5">
        <f t="shared" si="206"/>
        <v>419</v>
      </c>
    </row>
    <row r="164" spans="2:6" x14ac:dyDescent="0.25">
      <c r="B164" s="2">
        <v>44054</v>
      </c>
      <c r="C164" s="5">
        <v>7043</v>
      </c>
      <c r="D164" s="5">
        <f t="shared" ref="D164" si="207">+D163+C164</f>
        <v>260911</v>
      </c>
      <c r="E164" s="5">
        <v>30</v>
      </c>
      <c r="F164" s="5">
        <f t="shared" ref="F164" si="208">+E164+F163</f>
        <v>449</v>
      </c>
    </row>
    <row r="165" spans="2:6" x14ac:dyDescent="0.25">
      <c r="B165" s="2">
        <v>44055</v>
      </c>
      <c r="C165" s="5">
        <v>7663</v>
      </c>
      <c r="D165" s="5">
        <f t="shared" ref="D165" si="209">+D164+C165</f>
        <v>268574</v>
      </c>
      <c r="E165" s="5">
        <v>32</v>
      </c>
      <c r="F165" s="5">
        <f t="shared" ref="F165" si="210">+E165+F164</f>
        <v>481</v>
      </c>
    </row>
    <row r="166" spans="2:6" x14ac:dyDescent="0.25">
      <c r="B166" s="2">
        <v>44056</v>
      </c>
      <c r="C166" s="5">
        <v>7498</v>
      </c>
      <c r="D166" s="5">
        <f t="shared" ref="D166" si="211">+D165+C166</f>
        <v>276072</v>
      </c>
      <c r="E166" s="5">
        <v>22</v>
      </c>
      <c r="F166" s="5">
        <f>+E166+F165-1</f>
        <v>502</v>
      </c>
    </row>
    <row r="167" spans="2:6" x14ac:dyDescent="0.25">
      <c r="B167" s="2">
        <v>44057</v>
      </c>
      <c r="C167" s="5">
        <v>6365</v>
      </c>
      <c r="D167" s="5">
        <f t="shared" ref="D167:D168" si="212">+D166+C167</f>
        <v>282437</v>
      </c>
      <c r="E167" s="5">
        <v>32</v>
      </c>
      <c r="F167" s="5">
        <f>+E167+F166</f>
        <v>534</v>
      </c>
    </row>
    <row r="168" spans="2:6" x14ac:dyDescent="0.25">
      <c r="B168" s="2">
        <v>44058</v>
      </c>
      <c r="C168" s="5">
        <v>6663</v>
      </c>
      <c r="D168" s="5">
        <f t="shared" si="212"/>
        <v>289100</v>
      </c>
      <c r="E168" s="5">
        <v>28</v>
      </c>
      <c r="F168" s="5">
        <f>+E168+F167</f>
        <v>562</v>
      </c>
    </row>
    <row r="169" spans="2:6" x14ac:dyDescent="0.25">
      <c r="B169" s="2">
        <v>44059</v>
      </c>
      <c r="C169" s="5">
        <v>5469</v>
      </c>
      <c r="D169" s="5">
        <f t="shared" ref="D169:D170" si="213">+D168+C169</f>
        <v>294569</v>
      </c>
      <c r="E169" s="5">
        <v>42</v>
      </c>
      <c r="F169" s="5">
        <f t="shared" ref="F169:F170" si="214">+E169+F168</f>
        <v>604</v>
      </c>
    </row>
    <row r="170" spans="2:6" x14ac:dyDescent="0.25">
      <c r="B170" s="2">
        <v>44060</v>
      </c>
      <c r="C170" s="5">
        <v>4557</v>
      </c>
      <c r="D170" s="5">
        <f t="shared" si="213"/>
        <v>299126</v>
      </c>
      <c r="E170" s="5">
        <v>30</v>
      </c>
      <c r="F170" s="5">
        <f t="shared" si="214"/>
        <v>634</v>
      </c>
    </row>
    <row r="171" spans="2:6" x14ac:dyDescent="0.25">
      <c r="B171" s="2">
        <v>44061</v>
      </c>
      <c r="C171" s="5">
        <v>6840</v>
      </c>
      <c r="D171" s="5">
        <f t="shared" ref="D171" si="215">+D170+C171</f>
        <v>305966</v>
      </c>
      <c r="E171" s="5">
        <v>44</v>
      </c>
      <c r="F171" s="5">
        <f t="shared" ref="F171" si="216">+E171+F170</f>
        <v>678</v>
      </c>
    </row>
    <row r="172" spans="2:6" x14ac:dyDescent="0.25">
      <c r="B172" s="2">
        <v>44062</v>
      </c>
      <c r="C172" s="5">
        <v>6693</v>
      </c>
      <c r="D172" s="5">
        <f t="shared" ref="D172" si="217">+D171+C172</f>
        <v>312659</v>
      </c>
      <c r="E172" s="5">
        <v>104</v>
      </c>
      <c r="F172" s="5">
        <f t="shared" ref="F172" si="218">+E172+F171</f>
        <v>782</v>
      </c>
    </row>
    <row r="173" spans="2:6" x14ac:dyDescent="0.25">
      <c r="B173" s="2">
        <v>44063</v>
      </c>
      <c r="C173" s="5">
        <v>8225</v>
      </c>
      <c r="D173" s="5">
        <f t="shared" ref="D173" si="219">+D172+C173</f>
        <v>320884</v>
      </c>
      <c r="E173" s="5">
        <v>55</v>
      </c>
      <c r="F173" s="5">
        <f t="shared" ref="F173" si="220">+E173+F172</f>
        <v>837</v>
      </c>
    </row>
    <row r="174" spans="2:6" x14ac:dyDescent="0.25">
      <c r="B174" s="2">
        <v>44064</v>
      </c>
      <c r="C174" s="5">
        <v>8159</v>
      </c>
      <c r="D174" s="5">
        <f t="shared" ref="D174" si="221">+D173+C174</f>
        <v>329043</v>
      </c>
      <c r="E174" s="5">
        <v>67</v>
      </c>
      <c r="F174" s="5">
        <f t="shared" ref="F174" si="222">+E174+F173</f>
        <v>904</v>
      </c>
    </row>
    <row r="175" spans="2:6" x14ac:dyDescent="0.25">
      <c r="B175" s="2">
        <v>44065</v>
      </c>
      <c r="C175" s="5">
        <v>7759</v>
      </c>
      <c r="D175" s="5">
        <f t="shared" ref="D175" si="223">+D174+C175</f>
        <v>336802</v>
      </c>
      <c r="E175" s="5">
        <v>72</v>
      </c>
      <c r="F175" s="5">
        <f t="shared" ref="F175" si="224">+E175+F174</f>
        <v>976</v>
      </c>
    </row>
    <row r="176" spans="2:6" x14ac:dyDescent="0.25">
      <c r="B176" s="2">
        <v>44066</v>
      </c>
      <c r="C176" s="5">
        <v>5352</v>
      </c>
      <c r="D176" s="5">
        <f t="shared" ref="D176" si="225">+D175+C176</f>
        <v>342154</v>
      </c>
      <c r="E176" s="5">
        <v>77</v>
      </c>
      <c r="F176" s="5">
        <f t="shared" ref="F176" si="226">+E176+F175</f>
        <v>1053</v>
      </c>
    </row>
    <row r="177" spans="2:6" x14ac:dyDescent="0.25">
      <c r="B177" s="2">
        <v>44067</v>
      </c>
      <c r="C177" s="5">
        <v>8713</v>
      </c>
      <c r="D177" s="5">
        <f t="shared" ref="D177" si="227">+D176+C177</f>
        <v>350867</v>
      </c>
      <c r="E177" s="5">
        <v>115</v>
      </c>
      <c r="F177" s="5">
        <f t="shared" ref="F177" si="228">+E177+F176</f>
        <v>1168</v>
      </c>
    </row>
    <row r="178" spans="2:6" x14ac:dyDescent="0.25">
      <c r="B178" s="2">
        <v>44068</v>
      </c>
      <c r="C178" s="5">
        <v>8771</v>
      </c>
      <c r="D178" s="5">
        <f t="shared" ref="D178" si="229">+D177+C178</f>
        <v>359638</v>
      </c>
      <c r="E178" s="5">
        <v>113</v>
      </c>
      <c r="F178" s="5">
        <f t="shared" ref="F178" si="230">+E178+F177</f>
        <v>1281</v>
      </c>
    </row>
    <row r="179" spans="2:6" x14ac:dyDescent="0.25">
      <c r="B179" s="2">
        <v>44069</v>
      </c>
      <c r="C179" s="5">
        <v>10550</v>
      </c>
      <c r="D179" s="5">
        <f t="shared" ref="D179" si="231">+D178+C179</f>
        <v>370188</v>
      </c>
      <c r="E179" s="5">
        <v>68</v>
      </c>
      <c r="F179" s="5">
        <f t="shared" ref="F179" si="232">+E179+F178</f>
        <v>1349</v>
      </c>
    </row>
    <row r="180" spans="2:6" x14ac:dyDescent="0.25">
      <c r="B180" s="2">
        <v>44070</v>
      </c>
      <c r="C180" s="5">
        <v>10104</v>
      </c>
      <c r="D180" s="5">
        <f t="shared" ref="D180" si="233">+D179+C180</f>
        <v>380292</v>
      </c>
      <c r="E180" s="5">
        <v>120</v>
      </c>
      <c r="F180" s="5">
        <f t="shared" ref="F180" si="234">+E180+F179</f>
        <v>1469</v>
      </c>
    </row>
    <row r="181" spans="2:6" x14ac:dyDescent="0.25">
      <c r="B181" s="2">
        <v>44071</v>
      </c>
      <c r="C181" s="5">
        <v>11717</v>
      </c>
      <c r="D181" s="5">
        <f t="shared" ref="D181" si="235">+D180+C181</f>
        <v>392009</v>
      </c>
      <c r="E181" s="5">
        <v>135</v>
      </c>
      <c r="F181" s="5">
        <f t="shared" ref="F181" si="236">+E181+F180</f>
        <v>1604</v>
      </c>
    </row>
    <row r="182" spans="2:6" x14ac:dyDescent="0.25">
      <c r="B182" s="2">
        <v>44072</v>
      </c>
      <c r="C182" s="5">
        <v>9230</v>
      </c>
      <c r="D182" s="5">
        <f t="shared" ref="D182" si="237">+D181+C182</f>
        <v>401239</v>
      </c>
      <c r="E182" s="5">
        <v>223</v>
      </c>
      <c r="F182" s="5">
        <f t="shared" ref="F182" si="238">+E182+F181</f>
        <v>1827</v>
      </c>
    </row>
    <row r="183" spans="2:6" x14ac:dyDescent="0.25">
      <c r="B183" s="2">
        <v>44073</v>
      </c>
      <c r="C183" s="5">
        <v>7187</v>
      </c>
      <c r="D183" s="5">
        <f t="shared" ref="D183" si="239">+D182+C183</f>
        <v>408426</v>
      </c>
      <c r="E183" s="5">
        <v>166</v>
      </c>
      <c r="F183" s="5">
        <f t="shared" ref="F183" si="240">+E183+F182</f>
        <v>1993</v>
      </c>
    </row>
    <row r="184" spans="2:6" x14ac:dyDescent="0.25">
      <c r="B184" s="2">
        <v>44074</v>
      </c>
      <c r="C184" s="5">
        <v>9309</v>
      </c>
      <c r="D184" s="5">
        <f t="shared" ref="D184" si="241">+D183+C184</f>
        <v>417735</v>
      </c>
      <c r="E184" s="5">
        <v>250</v>
      </c>
      <c r="F184" s="5">
        <f t="shared" ref="F184" si="242">+E184+F183</f>
        <v>2243</v>
      </c>
    </row>
    <row r="185" spans="2:6" x14ac:dyDescent="0.25">
      <c r="B185" s="2">
        <v>44075</v>
      </c>
      <c r="C185" s="5">
        <v>10504</v>
      </c>
      <c r="D185" s="5">
        <f t="shared" ref="D185" si="243">+D184+C185</f>
        <v>428239</v>
      </c>
      <c r="E185" s="5">
        <v>236</v>
      </c>
      <c r="F185" s="5">
        <f t="shared" ref="F185" si="244">+E185+F184</f>
        <v>2479</v>
      </c>
    </row>
    <row r="186" spans="2:6" x14ac:dyDescent="0.25">
      <c r="B186" s="2">
        <v>44076</v>
      </c>
      <c r="C186" s="5">
        <v>10933</v>
      </c>
      <c r="D186" s="5">
        <f t="shared" ref="D186" si="245">+D185+C186</f>
        <v>439172</v>
      </c>
      <c r="E186" s="5">
        <v>324</v>
      </c>
      <c r="F186" s="5">
        <f t="shared" ref="F186" si="246">+E186+F185</f>
        <v>2803</v>
      </c>
    </row>
    <row r="187" spans="2:6" x14ac:dyDescent="0.25">
      <c r="B187" s="2">
        <v>44077</v>
      </c>
      <c r="C187" s="5">
        <v>12026</v>
      </c>
      <c r="D187" s="5">
        <f t="shared" ref="D187" si="247">+D186+C187</f>
        <v>451198</v>
      </c>
      <c r="E187" s="5">
        <v>272</v>
      </c>
      <c r="F187" s="5">
        <f t="shared" ref="F187" si="248">+E187+F186</f>
        <v>3075</v>
      </c>
    </row>
    <row r="188" spans="2:6" x14ac:dyDescent="0.25">
      <c r="B188" s="2">
        <v>44078</v>
      </c>
      <c r="C188" s="5">
        <v>10684</v>
      </c>
      <c r="D188" s="5">
        <f t="shared" ref="D188" si="249">+D187+C188</f>
        <v>461882</v>
      </c>
      <c r="E188" s="5">
        <v>310</v>
      </c>
      <c r="F188" s="5">
        <f t="shared" ref="F188" si="250">+E188+F187</f>
        <v>3385</v>
      </c>
    </row>
    <row r="189" spans="2:6" x14ac:dyDescent="0.25">
      <c r="B189" s="2">
        <v>44079</v>
      </c>
      <c r="C189" s="5">
        <v>9924</v>
      </c>
      <c r="D189" s="5">
        <f t="shared" ref="D189:D190" si="251">+D188+C189</f>
        <v>471806</v>
      </c>
      <c r="E189" s="5">
        <v>307</v>
      </c>
      <c r="F189" s="5">
        <f t="shared" ref="F189:F190" si="252">+E189+F188</f>
        <v>3692</v>
      </c>
    </row>
    <row r="190" spans="2:6" x14ac:dyDescent="0.25">
      <c r="B190" s="2">
        <v>44080</v>
      </c>
      <c r="C190" s="5">
        <v>6986</v>
      </c>
      <c r="D190" s="5">
        <f t="shared" si="251"/>
        <v>478792</v>
      </c>
      <c r="E190" s="5">
        <v>262</v>
      </c>
      <c r="F190" s="5">
        <f t="shared" si="252"/>
        <v>3954</v>
      </c>
    </row>
    <row r="191" spans="2:6" x14ac:dyDescent="0.25">
      <c r="B191" s="2">
        <v>44081</v>
      </c>
      <c r="C191" s="5">
        <v>9215</v>
      </c>
      <c r="D191" s="5">
        <f t="shared" ref="D191" si="253">+D190+C191</f>
        <v>488007</v>
      </c>
      <c r="E191" s="5">
        <v>509</v>
      </c>
      <c r="F191" s="5">
        <f t="shared" ref="F191" si="254">+E191+F190</f>
        <v>4463</v>
      </c>
    </row>
    <row r="192" spans="2:6" x14ac:dyDescent="0.25">
      <c r="B192" s="2">
        <v>44082</v>
      </c>
      <c r="C192" s="5">
        <v>12027</v>
      </c>
      <c r="D192" s="5">
        <f t="shared" ref="D192" si="255">+D191+C192</f>
        <v>500034</v>
      </c>
      <c r="E192" s="5">
        <v>283</v>
      </c>
      <c r="F192" s="5">
        <f t="shared" ref="F192" si="256">+E192+F191</f>
        <v>4746</v>
      </c>
    </row>
    <row r="193" spans="2:6" x14ac:dyDescent="0.25">
      <c r="B193" s="2">
        <v>44083</v>
      </c>
      <c r="C193" s="5">
        <v>12259</v>
      </c>
      <c r="D193" s="5">
        <f t="shared" ref="D193" si="257">+D192+C193</f>
        <v>512293</v>
      </c>
      <c r="E193" s="5">
        <v>390</v>
      </c>
      <c r="F193" s="5">
        <f t="shared" ref="F193" si="258">+E193+F192</f>
        <v>5136</v>
      </c>
    </row>
    <row r="194" spans="2:6" x14ac:dyDescent="0.25">
      <c r="B194" s="2">
        <v>44084</v>
      </c>
      <c r="C194" s="5">
        <v>11905</v>
      </c>
      <c r="D194" s="5">
        <f t="shared" ref="D194" si="259">+D193+C194</f>
        <v>524198</v>
      </c>
      <c r="E194" s="5">
        <v>283</v>
      </c>
      <c r="F194" s="5">
        <f t="shared" ref="F194" si="260">+E194+F193</f>
        <v>5419</v>
      </c>
    </row>
    <row r="195" spans="2:6" x14ac:dyDescent="0.25">
      <c r="B195" s="2">
        <v>44085</v>
      </c>
      <c r="C195" s="5">
        <v>11507</v>
      </c>
      <c r="D195" s="5">
        <f t="shared" ref="D195" si="261">+D194+C195</f>
        <v>535705</v>
      </c>
      <c r="E195" s="5">
        <v>472</v>
      </c>
      <c r="F195" s="5">
        <f t="shared" ref="F195" si="262">+E195+F194</f>
        <v>5891</v>
      </c>
    </row>
    <row r="196" spans="2:6" x14ac:dyDescent="0.25">
      <c r="B196" s="2">
        <v>44086</v>
      </c>
      <c r="C196" s="5">
        <v>10776</v>
      </c>
      <c r="D196" s="5">
        <f t="shared" ref="D196" si="263">+D195+C196</f>
        <v>546481</v>
      </c>
      <c r="E196" s="5">
        <v>154</v>
      </c>
      <c r="F196" s="5">
        <f t="shared" ref="F196" si="264">+E196+F195</f>
        <v>6045</v>
      </c>
    </row>
    <row r="197" spans="2:6" x14ac:dyDescent="0.25">
      <c r="B197" s="2">
        <v>44087</v>
      </c>
      <c r="C197" s="5">
        <v>9056</v>
      </c>
      <c r="D197" s="5">
        <f t="shared" ref="D197" si="265">+D196+C197</f>
        <v>555537</v>
      </c>
      <c r="E197" s="5">
        <v>583</v>
      </c>
      <c r="F197" s="5">
        <f t="shared" ref="F197" si="266">+E197+F196</f>
        <v>6628</v>
      </c>
    </row>
    <row r="198" spans="2:6" x14ac:dyDescent="0.25">
      <c r="B198" s="2">
        <v>44088</v>
      </c>
      <c r="C198" s="5">
        <v>9909</v>
      </c>
      <c r="D198" s="5">
        <f t="shared" ref="D198" si="267">+D197+C198</f>
        <v>565446</v>
      </c>
      <c r="E198" s="5">
        <v>621</v>
      </c>
      <c r="F198" s="5">
        <f t="shared" ref="F198" si="268">+E198+F197</f>
        <v>7249</v>
      </c>
    </row>
    <row r="199" spans="2:6" x14ac:dyDescent="0.25">
      <c r="B199" s="2">
        <v>44089</v>
      </c>
      <c r="C199" s="5">
        <v>11892</v>
      </c>
      <c r="D199" s="5">
        <f t="shared" ref="D199" si="269">+D198+C199</f>
        <v>577338</v>
      </c>
      <c r="E199" s="5">
        <v>468</v>
      </c>
      <c r="F199" s="5">
        <f t="shared" ref="F199" si="270">+E199+F198</f>
        <v>7717</v>
      </c>
    </row>
    <row r="200" spans="2:6" x14ac:dyDescent="0.25">
      <c r="B200" s="2">
        <v>44090</v>
      </c>
      <c r="C200" s="5">
        <v>11674</v>
      </c>
      <c r="D200" s="5">
        <f t="shared" ref="D200" si="271">+D199+C200</f>
        <v>589012</v>
      </c>
      <c r="E200" s="5">
        <v>458</v>
      </c>
      <c r="F200" s="5">
        <f t="shared" ref="F200" si="272">+E200+F199</f>
        <v>8175</v>
      </c>
    </row>
    <row r="201" spans="2:6" x14ac:dyDescent="0.25">
      <c r="B201" s="2">
        <v>44091</v>
      </c>
      <c r="C201" s="5">
        <v>12701</v>
      </c>
      <c r="D201" s="5">
        <f t="shared" ref="D201" si="273">+D200+C201</f>
        <v>601713</v>
      </c>
      <c r="E201" s="5">
        <v>435</v>
      </c>
      <c r="F201" s="5">
        <f t="shared" ref="F201" si="274">+E201+F200</f>
        <v>8610</v>
      </c>
    </row>
    <row r="202" spans="2:6" x14ac:dyDescent="0.25">
      <c r="B202" s="2">
        <v>44092</v>
      </c>
      <c r="C202" s="5">
        <v>11945</v>
      </c>
      <c r="D202" s="5">
        <f t="shared" ref="D202" si="275">+D201+C202</f>
        <v>613658</v>
      </c>
      <c r="E202" s="5">
        <v>496</v>
      </c>
      <c r="F202" s="5">
        <f t="shared" ref="F202" si="276">+E202+F201</f>
        <v>9106</v>
      </c>
    </row>
    <row r="203" spans="2:6" x14ac:dyDescent="0.25">
      <c r="B203" s="2">
        <v>44093</v>
      </c>
      <c r="C203" s="5">
        <v>9276</v>
      </c>
      <c r="D203" s="5">
        <f t="shared" ref="D203" si="277">+D202+C203</f>
        <v>622934</v>
      </c>
      <c r="E203" s="5">
        <v>147</v>
      </c>
      <c r="F203" s="5">
        <f t="shared" ref="F203" si="278">+E203+F202</f>
        <v>9253</v>
      </c>
    </row>
    <row r="204" spans="2:6" x14ac:dyDescent="0.25">
      <c r="B204" s="2">
        <v>44094</v>
      </c>
      <c r="C204" s="5">
        <v>8431</v>
      </c>
      <c r="D204" s="5">
        <f t="shared" ref="D204" si="279">+D203+C204</f>
        <v>631365</v>
      </c>
      <c r="E204" s="5">
        <v>272</v>
      </c>
      <c r="F204" s="5">
        <f t="shared" ref="F204" si="280">+E204+F203</f>
        <v>9525</v>
      </c>
    </row>
    <row r="205" spans="2:6" x14ac:dyDescent="0.25">
      <c r="B205" s="2">
        <v>44095</v>
      </c>
      <c r="C205" s="5">
        <v>8782</v>
      </c>
      <c r="D205" s="5">
        <f t="shared" ref="D205" si="281">+D204+C205</f>
        <v>640147</v>
      </c>
      <c r="E205" s="5">
        <v>208</v>
      </c>
      <c r="F205" s="5">
        <f t="shared" ref="F205" si="282">+E205+F204</f>
        <v>9733</v>
      </c>
    </row>
    <row r="206" spans="2:6" x14ac:dyDescent="0.25">
      <c r="B206" s="2">
        <v>44096</v>
      </c>
      <c r="C206" s="5">
        <v>12027</v>
      </c>
      <c r="D206" s="5">
        <f t="shared" ref="D206:D207" si="283">+D205+C206</f>
        <v>652174</v>
      </c>
      <c r="E206" s="5">
        <v>721</v>
      </c>
      <c r="F206" s="5">
        <f t="shared" ref="F206:F207" si="284">+E206+F205</f>
        <v>10454</v>
      </c>
    </row>
    <row r="207" spans="2:6" x14ac:dyDescent="0.25">
      <c r="B207" s="2">
        <v>44097</v>
      </c>
      <c r="C207" s="5">
        <v>12625</v>
      </c>
      <c r="D207" s="5">
        <f t="shared" si="283"/>
        <v>664799</v>
      </c>
      <c r="E207" s="5">
        <v>819</v>
      </c>
      <c r="F207" s="5">
        <f t="shared" si="284"/>
        <v>11273</v>
      </c>
    </row>
    <row r="208" spans="2:6" x14ac:dyDescent="0.25">
      <c r="B208" s="2">
        <v>44098</v>
      </c>
      <c r="C208" s="5">
        <v>13467</v>
      </c>
      <c r="D208" s="5">
        <f t="shared" ref="D208" si="285">+D207+C208</f>
        <v>678266</v>
      </c>
      <c r="E208" s="5">
        <v>224</v>
      </c>
      <c r="F208" s="5">
        <f t="shared" ref="F208" si="286">+E208+F207</f>
        <v>11497</v>
      </c>
    </row>
    <row r="209" spans="2:6" x14ac:dyDescent="0.25">
      <c r="B209" s="2">
        <v>44099</v>
      </c>
      <c r="C209" s="5">
        <v>12969</v>
      </c>
      <c r="D209" s="5">
        <f t="shared" ref="D209" si="287">+D208+C209</f>
        <v>691235</v>
      </c>
      <c r="E209" s="5">
        <v>383</v>
      </c>
      <c r="F209" s="5">
        <f t="shared" ref="F209" si="288">+E209+F208</f>
        <v>11880</v>
      </c>
    </row>
    <row r="210" spans="2:6" x14ac:dyDescent="0.25">
      <c r="B210" s="2">
        <v>44100</v>
      </c>
      <c r="C210" s="5">
        <v>11249</v>
      </c>
      <c r="D210" s="5">
        <f t="shared" ref="D210" si="289">+D209+C210</f>
        <v>702484</v>
      </c>
      <c r="E210" s="5">
        <v>249</v>
      </c>
      <c r="F210" s="5">
        <f t="shared" ref="F210" si="290">+E210+F209</f>
        <v>12129</v>
      </c>
    </row>
    <row r="211" spans="2:6" x14ac:dyDescent="0.25">
      <c r="B211" s="2">
        <v>44101</v>
      </c>
      <c r="C211" s="5">
        <v>8841</v>
      </c>
      <c r="D211" s="5">
        <f t="shared" ref="D211" si="291">+D210+C211</f>
        <v>711325</v>
      </c>
      <c r="E211" s="5">
        <v>552</v>
      </c>
      <c r="F211" s="5">
        <f t="shared" ref="F211" si="292">+E211+F210</f>
        <v>12681</v>
      </c>
    </row>
    <row r="212" spans="2:6" x14ac:dyDescent="0.25">
      <c r="B212" s="2">
        <v>44102</v>
      </c>
      <c r="C212" s="5">
        <v>11807</v>
      </c>
      <c r="D212" s="5">
        <f t="shared" ref="D212" si="293">+D211+C212</f>
        <v>723132</v>
      </c>
      <c r="E212" s="5">
        <v>889</v>
      </c>
      <c r="F212" s="5">
        <f t="shared" ref="F212" si="294">+E212+F211</f>
        <v>13570</v>
      </c>
    </row>
    <row r="213" spans="2:6" x14ac:dyDescent="0.25">
      <c r="B213" s="2">
        <v>44103</v>
      </c>
      <c r="C213" s="5">
        <v>13477</v>
      </c>
      <c r="D213" s="5">
        <f t="shared" ref="D213" si="295">+D212+C213</f>
        <v>736609</v>
      </c>
      <c r="E213" s="5">
        <v>605</v>
      </c>
      <c r="F213" s="5">
        <f t="shared" ref="F213" si="296">+E213+F212</f>
        <v>14175</v>
      </c>
    </row>
    <row r="214" spans="2:6" x14ac:dyDescent="0.25">
      <c r="B214" s="2">
        <v>44104</v>
      </c>
      <c r="C214" s="5">
        <v>14392</v>
      </c>
      <c r="D214" s="5">
        <f t="shared" ref="D214" si="297">+D213+C214</f>
        <v>751001</v>
      </c>
      <c r="E214" s="5">
        <v>739</v>
      </c>
      <c r="F214" s="5">
        <f t="shared" ref="F214" si="298">+E214+F213</f>
        <v>14914</v>
      </c>
    </row>
    <row r="215" spans="2:6" x14ac:dyDescent="0.25">
      <c r="B215" s="2">
        <v>44105</v>
      </c>
      <c r="C215" s="5">
        <v>14001</v>
      </c>
      <c r="D215" s="5">
        <f t="shared" ref="D215" si="299">+D214+C215</f>
        <v>765002</v>
      </c>
      <c r="E215" s="5">
        <v>632</v>
      </c>
      <c r="F215" s="5">
        <f t="shared" ref="F215" si="300">+E215+F214</f>
        <v>15546</v>
      </c>
    </row>
    <row r="216" spans="2:6" x14ac:dyDescent="0.25">
      <c r="B216" s="2">
        <v>44106</v>
      </c>
      <c r="C216" s="5">
        <v>14687</v>
      </c>
      <c r="D216" s="5">
        <f t="shared" ref="D216" si="301">+D215+C216</f>
        <v>779689</v>
      </c>
      <c r="E216" s="5">
        <v>674</v>
      </c>
      <c r="F216" s="5">
        <f t="shared" ref="F216" si="302">+E216+F215</f>
        <v>16220</v>
      </c>
    </row>
    <row r="217" spans="2:6" x14ac:dyDescent="0.25">
      <c r="B217" s="2">
        <v>44107</v>
      </c>
      <c r="C217" s="5">
        <v>11129</v>
      </c>
      <c r="D217" s="5">
        <f t="shared" ref="D217" si="303">+D216+C217</f>
        <v>790818</v>
      </c>
      <c r="E217" s="5">
        <v>412</v>
      </c>
      <c r="F217" s="5">
        <f t="shared" ref="F217" si="304">+E217+F216</f>
        <v>16632</v>
      </c>
    </row>
    <row r="218" spans="2:6" x14ac:dyDescent="0.25">
      <c r="B218" s="2">
        <v>44108</v>
      </c>
      <c r="C218" s="5">
        <v>7668</v>
      </c>
      <c r="D218" s="5">
        <f t="shared" ref="D218" si="305">+D217+C218</f>
        <v>798486</v>
      </c>
      <c r="E218" s="5">
        <v>336</v>
      </c>
      <c r="F218" s="5">
        <f t="shared" ref="F218" si="306">+E218+F217</f>
        <v>16968</v>
      </c>
    </row>
    <row r="219" spans="2:6" x14ac:dyDescent="0.25">
      <c r="B219" s="2">
        <v>44109</v>
      </c>
      <c r="C219" s="5">
        <v>11242</v>
      </c>
      <c r="D219" s="5">
        <f t="shared" ref="D219" si="307">+D218+C219</f>
        <v>809728</v>
      </c>
      <c r="E219" s="5">
        <v>836</v>
      </c>
      <c r="F219" s="5">
        <f t="shared" ref="F219" si="308">+E219+F218</f>
        <v>17804</v>
      </c>
    </row>
    <row r="220" spans="2:6" x14ac:dyDescent="0.25">
      <c r="B220" s="2">
        <v>44110</v>
      </c>
      <c r="C220" s="5">
        <v>14740</v>
      </c>
      <c r="D220" s="5">
        <f t="shared" ref="D220" si="309">+D219+C220</f>
        <v>824468</v>
      </c>
      <c r="E220" s="5">
        <v>1356</v>
      </c>
      <c r="F220" s="5">
        <f t="shared" ref="F220" si="310">+E220+F219</f>
        <v>19160</v>
      </c>
    </row>
    <row r="221" spans="2:6" x14ac:dyDescent="0.25">
      <c r="B221" s="2">
        <v>44111</v>
      </c>
      <c r="C221" s="5">
        <v>16447</v>
      </c>
      <c r="D221" s="5">
        <f t="shared" ref="D221" si="311">+D220+C221</f>
        <v>840915</v>
      </c>
      <c r="E221" s="5">
        <v>2217</v>
      </c>
      <c r="F221" s="5">
        <f t="shared" ref="F221" si="312">+E221+F220</f>
        <v>21377</v>
      </c>
    </row>
    <row r="222" spans="2:6" x14ac:dyDescent="0.25">
      <c r="B222" s="2">
        <v>44112</v>
      </c>
      <c r="C222" s="5">
        <v>15454</v>
      </c>
      <c r="D222" s="5">
        <f t="shared" ref="D222" si="313">+D221+C222</f>
        <v>856369</v>
      </c>
      <c r="E222" s="5">
        <v>1859</v>
      </c>
      <c r="F222" s="5">
        <f t="shared" ref="F222" si="314">+E222+F221</f>
        <v>23236</v>
      </c>
    </row>
    <row r="223" spans="2:6" x14ac:dyDescent="0.25">
      <c r="B223" s="2">
        <v>44113</v>
      </c>
      <c r="C223" s="5">
        <v>15099</v>
      </c>
      <c r="D223" s="5">
        <f t="shared" ref="D223" si="315">+D222+C223</f>
        <v>871468</v>
      </c>
      <c r="E223" s="5">
        <v>1724</v>
      </c>
      <c r="F223" s="5">
        <f t="shared" ref="F223" si="316">+E223+F222</f>
        <v>24960</v>
      </c>
    </row>
    <row r="224" spans="2:6" x14ac:dyDescent="0.25">
      <c r="B224" s="2">
        <v>44114</v>
      </c>
      <c r="C224" s="5">
        <v>12414</v>
      </c>
      <c r="D224" s="5">
        <f t="shared" ref="D224" si="317">+D223+C224</f>
        <v>883882</v>
      </c>
      <c r="E224" s="5">
        <v>802</v>
      </c>
      <c r="F224" s="5">
        <f t="shared" ref="F224" si="318">+E224+F223</f>
        <v>25762</v>
      </c>
    </row>
    <row r="225" spans="2:6" x14ac:dyDescent="0.25">
      <c r="B225" s="2">
        <v>44115</v>
      </c>
      <c r="C225" s="5">
        <v>10324</v>
      </c>
      <c r="D225" s="5">
        <f t="shared" ref="D225" si="319">+D224+C225</f>
        <v>894206</v>
      </c>
      <c r="E225" s="5">
        <v>855</v>
      </c>
      <c r="F225" s="5">
        <f t="shared" ref="F225" si="320">+E225+F224</f>
        <v>26617</v>
      </c>
    </row>
    <row r="226" spans="2:6" x14ac:dyDescent="0.25">
      <c r="B226" s="2">
        <v>44116</v>
      </c>
      <c r="C226" s="5">
        <v>9524</v>
      </c>
      <c r="D226" s="5">
        <f t="shared" ref="D226" si="321">+D225+C226</f>
        <v>903730</v>
      </c>
      <c r="E226" s="5">
        <v>922</v>
      </c>
      <c r="F226" s="5">
        <f t="shared" ref="F226" si="322">+E226+F225</f>
        <v>27539</v>
      </c>
    </row>
    <row r="227" spans="2:6" x14ac:dyDescent="0.25">
      <c r="B227" s="2">
        <v>44117</v>
      </c>
      <c r="C227" s="5">
        <v>13305</v>
      </c>
      <c r="D227" s="5">
        <f t="shared" ref="D227" si="323">+D226+C227</f>
        <v>917035</v>
      </c>
      <c r="E227" s="5">
        <v>1254</v>
      </c>
      <c r="F227" s="5">
        <f t="shared" ref="F227" si="324">+E227+F226</f>
        <v>28793</v>
      </c>
    </row>
    <row r="228" spans="2:6" x14ac:dyDescent="0.25">
      <c r="B228" s="2">
        <v>44118</v>
      </c>
      <c r="C228" s="5">
        <v>14932</v>
      </c>
      <c r="D228" s="5">
        <f t="shared" ref="D228" si="325">+D227+C228</f>
        <v>931967</v>
      </c>
      <c r="E228" s="5">
        <v>1241</v>
      </c>
      <c r="F228" s="5">
        <f t="shared" ref="F228" si="326">+E228+F227</f>
        <v>30034</v>
      </c>
    </row>
    <row r="229" spans="2:6" x14ac:dyDescent="0.25">
      <c r="B229" s="2">
        <v>44119</v>
      </c>
      <c r="C229" s="5">
        <v>17096</v>
      </c>
      <c r="D229" s="5">
        <f t="shared" ref="D229:D230" si="327">+D228+C229</f>
        <v>949063</v>
      </c>
      <c r="E229" s="5">
        <v>1494</v>
      </c>
      <c r="F229" s="5">
        <f t="shared" ref="F229:F230" si="328">+E229+F228</f>
        <v>31528</v>
      </c>
    </row>
    <row r="230" spans="2:6" x14ac:dyDescent="0.25">
      <c r="B230" s="2">
        <v>44120</v>
      </c>
      <c r="C230" s="5">
        <v>16546</v>
      </c>
      <c r="D230" s="5">
        <f t="shared" si="327"/>
        <v>965609</v>
      </c>
      <c r="E230" s="5">
        <v>1514</v>
      </c>
      <c r="F230" s="5">
        <f t="shared" si="328"/>
        <v>33042</v>
      </c>
    </row>
    <row r="231" spans="2:6" x14ac:dyDescent="0.25">
      <c r="B231" s="2">
        <v>44121</v>
      </c>
      <c r="C231" s="5">
        <v>13510</v>
      </c>
      <c r="D231" s="5">
        <f t="shared" ref="D231" si="329">+D230+C231</f>
        <v>979119</v>
      </c>
      <c r="E231" s="5">
        <v>923</v>
      </c>
      <c r="F231" s="5">
        <f t="shared" ref="F231" si="330">+E231+F230</f>
        <v>33965</v>
      </c>
    </row>
    <row r="232" spans="2:6" x14ac:dyDescent="0.25">
      <c r="B232" s="2">
        <v>44122</v>
      </c>
      <c r="C232" s="5">
        <v>10561</v>
      </c>
      <c r="D232" s="5">
        <f t="shared" ref="D232" si="331">+D231+C232</f>
        <v>989680</v>
      </c>
      <c r="E232" s="5">
        <v>772</v>
      </c>
      <c r="F232" s="5">
        <f t="shared" ref="F232" si="332">+E232+F231</f>
        <v>34737</v>
      </c>
    </row>
    <row r="233" spans="2:6" x14ac:dyDescent="0.25">
      <c r="B233" s="2">
        <v>44123</v>
      </c>
      <c r="C233" s="5">
        <v>12982</v>
      </c>
      <c r="D233" s="5">
        <f t="shared" ref="D233" si="333">+D232+C233</f>
        <v>1002662</v>
      </c>
      <c r="E233" s="5">
        <v>1386</v>
      </c>
      <c r="F233" s="5">
        <f t="shared" ref="F233:F238" si="334">+E233+F232</f>
        <v>36123</v>
      </c>
    </row>
    <row r="234" spans="2:6" x14ac:dyDescent="0.25">
      <c r="B234" s="2">
        <v>44124</v>
      </c>
      <c r="C234" s="5">
        <v>16337</v>
      </c>
      <c r="D234" s="5">
        <f t="shared" ref="D234" si="335">+D233+C234</f>
        <v>1018999</v>
      </c>
      <c r="E234" s="5">
        <v>1421</v>
      </c>
      <c r="F234" s="5">
        <f t="shared" si="334"/>
        <v>37544</v>
      </c>
    </row>
    <row r="235" spans="2:6" x14ac:dyDescent="0.25">
      <c r="B235" s="2">
        <v>44125</v>
      </c>
      <c r="C235" s="5">
        <v>18326</v>
      </c>
      <c r="D235" s="5">
        <f t="shared" ref="D235" si="336">+D234+C235</f>
        <v>1037325</v>
      </c>
      <c r="E235" s="5">
        <v>1560</v>
      </c>
      <c r="F235" s="5">
        <f t="shared" si="334"/>
        <v>39104</v>
      </c>
    </row>
    <row r="236" spans="2:6" x14ac:dyDescent="0.25">
      <c r="B236" s="2">
        <v>44126</v>
      </c>
      <c r="C236" s="5">
        <v>16325</v>
      </c>
      <c r="D236" s="5">
        <f t="shared" ref="D236" si="337">+D235+C236</f>
        <v>1053650</v>
      </c>
      <c r="E236" s="5">
        <v>1477</v>
      </c>
      <c r="F236" s="5">
        <f t="shared" si="334"/>
        <v>40581</v>
      </c>
    </row>
    <row r="237" spans="2:6" x14ac:dyDescent="0.25">
      <c r="B237" s="2">
        <v>44127</v>
      </c>
      <c r="C237" s="5">
        <v>15718</v>
      </c>
      <c r="D237" s="5">
        <f t="shared" ref="D237" si="338">+D236+C237</f>
        <v>1069368</v>
      </c>
      <c r="E237" s="5">
        <v>1032</v>
      </c>
      <c r="F237" s="5">
        <f t="shared" si="334"/>
        <v>41613</v>
      </c>
    </row>
    <row r="238" spans="2:6" x14ac:dyDescent="0.25">
      <c r="B238" s="2">
        <v>44128</v>
      </c>
      <c r="C238" s="5">
        <v>11968</v>
      </c>
      <c r="D238" s="5">
        <f t="shared" ref="D238" si="339">+D237+C238</f>
        <v>1081336</v>
      </c>
      <c r="E238" s="5">
        <v>956</v>
      </c>
      <c r="F238" s="5">
        <f t="shared" si="334"/>
        <v>42569</v>
      </c>
    </row>
    <row r="239" spans="2:6" x14ac:dyDescent="0.25">
      <c r="B239" s="2">
        <v>44129</v>
      </c>
      <c r="C239" s="5">
        <v>9253</v>
      </c>
      <c r="D239" s="5">
        <f t="shared" ref="D239:D254" si="340">+D238+C239</f>
        <v>1090589</v>
      </c>
      <c r="E239" s="5">
        <v>609</v>
      </c>
      <c r="F239" s="5">
        <f t="shared" ref="F239:F302" si="341">+E239+F238</f>
        <v>43178</v>
      </c>
    </row>
    <row r="240" spans="2:6" x14ac:dyDescent="0.25">
      <c r="B240" s="2">
        <v>44130</v>
      </c>
      <c r="C240" s="5">
        <v>11712</v>
      </c>
      <c r="D240" s="5">
        <f t="shared" si="340"/>
        <v>1102301</v>
      </c>
      <c r="E240" s="5">
        <v>949</v>
      </c>
      <c r="F240" s="5">
        <f t="shared" si="341"/>
        <v>44127</v>
      </c>
    </row>
    <row r="241" spans="2:6" x14ac:dyDescent="0.25">
      <c r="B241" s="2">
        <v>44131</v>
      </c>
      <c r="C241" s="5">
        <v>14308</v>
      </c>
      <c r="D241" s="5">
        <f t="shared" si="340"/>
        <v>1116609</v>
      </c>
      <c r="E241" s="5">
        <v>1440</v>
      </c>
      <c r="F241" s="5">
        <f t="shared" si="341"/>
        <v>45567</v>
      </c>
    </row>
    <row r="242" spans="2:6" x14ac:dyDescent="0.25">
      <c r="B242" s="2">
        <v>44132</v>
      </c>
      <c r="C242" s="5">
        <v>13924</v>
      </c>
      <c r="D242" s="5">
        <f t="shared" si="340"/>
        <v>1130533</v>
      </c>
      <c r="E242" s="5">
        <v>1127</v>
      </c>
      <c r="F242" s="5">
        <f t="shared" si="341"/>
        <v>46694</v>
      </c>
    </row>
    <row r="243" spans="2:6" x14ac:dyDescent="0.25">
      <c r="B243" s="2">
        <v>44133</v>
      </c>
      <c r="C243" s="5">
        <v>13267</v>
      </c>
      <c r="D243" s="5">
        <f t="shared" si="340"/>
        <v>1143800</v>
      </c>
      <c r="E243" s="5">
        <v>1089</v>
      </c>
      <c r="F243" s="5">
        <f t="shared" si="341"/>
        <v>47783</v>
      </c>
    </row>
    <row r="244" spans="2:6" x14ac:dyDescent="0.25">
      <c r="B244" s="2">
        <v>44134</v>
      </c>
      <c r="C244" s="5">
        <v>13379</v>
      </c>
      <c r="D244" s="5">
        <f t="shared" si="340"/>
        <v>1157179</v>
      </c>
      <c r="E244" s="5">
        <v>1011</v>
      </c>
      <c r="F244" s="5">
        <f t="shared" si="341"/>
        <v>48794</v>
      </c>
    </row>
    <row r="245" spans="2:6" x14ac:dyDescent="0.25">
      <c r="B245" s="2">
        <v>44135</v>
      </c>
      <c r="C245" s="5">
        <v>9745</v>
      </c>
      <c r="D245" s="5">
        <f t="shared" si="340"/>
        <v>1166924</v>
      </c>
      <c r="E245" s="5">
        <v>729</v>
      </c>
      <c r="F245" s="5">
        <f t="shared" si="341"/>
        <v>49523</v>
      </c>
    </row>
    <row r="246" spans="2:6" x14ac:dyDescent="0.25">
      <c r="B246" s="2">
        <v>44136</v>
      </c>
      <c r="C246" s="5">
        <v>6609</v>
      </c>
      <c r="D246" s="5">
        <f t="shared" si="340"/>
        <v>1173533</v>
      </c>
      <c r="E246" s="5">
        <v>453</v>
      </c>
      <c r="F246" s="5">
        <f t="shared" si="341"/>
        <v>49976</v>
      </c>
    </row>
    <row r="247" spans="2:6" x14ac:dyDescent="0.25">
      <c r="B247" s="2">
        <v>44137</v>
      </c>
      <c r="C247" s="5">
        <v>9598</v>
      </c>
      <c r="D247" s="5">
        <f t="shared" si="340"/>
        <v>1183131</v>
      </c>
      <c r="E247" s="5">
        <v>666</v>
      </c>
      <c r="F247" s="5">
        <f t="shared" si="341"/>
        <v>50642</v>
      </c>
    </row>
    <row r="248" spans="2:6" x14ac:dyDescent="0.25">
      <c r="B248" s="2">
        <v>44138</v>
      </c>
      <c r="C248" s="5">
        <v>12145</v>
      </c>
      <c r="D248" s="5">
        <f t="shared" si="340"/>
        <v>1195276</v>
      </c>
      <c r="E248" s="5">
        <v>973</v>
      </c>
      <c r="F248" s="5">
        <f t="shared" si="341"/>
        <v>51615</v>
      </c>
    </row>
    <row r="249" spans="2:6" x14ac:dyDescent="0.25">
      <c r="B249" s="2">
        <v>44139</v>
      </c>
      <c r="C249" s="5">
        <v>10652</v>
      </c>
      <c r="D249" s="5">
        <f t="shared" si="340"/>
        <v>1205928</v>
      </c>
      <c r="E249" s="5">
        <v>750</v>
      </c>
      <c r="F249" s="5">
        <f t="shared" si="341"/>
        <v>52365</v>
      </c>
    </row>
    <row r="250" spans="2:6" x14ac:dyDescent="0.25">
      <c r="B250" s="2">
        <v>44140</v>
      </c>
      <c r="C250" s="5">
        <v>11100</v>
      </c>
      <c r="D250" s="5">
        <f t="shared" si="340"/>
        <v>1217028</v>
      </c>
      <c r="E250" s="5">
        <v>603</v>
      </c>
      <c r="F250" s="5">
        <f t="shared" si="341"/>
        <v>52968</v>
      </c>
    </row>
    <row r="251" spans="2:6" x14ac:dyDescent="0.25">
      <c r="B251" s="2">
        <v>44141</v>
      </c>
      <c r="C251" s="5">
        <v>11786</v>
      </c>
      <c r="D251" s="5">
        <f t="shared" si="340"/>
        <v>1228814</v>
      </c>
      <c r="E251" s="5">
        <v>1122</v>
      </c>
      <c r="F251" s="5">
        <f t="shared" si="341"/>
        <v>54090</v>
      </c>
    </row>
    <row r="252" spans="2:6" x14ac:dyDescent="0.25">
      <c r="B252" s="2">
        <v>44142</v>
      </c>
      <c r="C252" s="5">
        <v>8037</v>
      </c>
      <c r="D252" s="5">
        <f t="shared" si="340"/>
        <v>1236851</v>
      </c>
      <c r="E252" s="5">
        <v>364</v>
      </c>
      <c r="F252" s="5">
        <f t="shared" si="341"/>
        <v>54454</v>
      </c>
    </row>
    <row r="253" spans="2:6" x14ac:dyDescent="0.25">
      <c r="B253" s="2">
        <v>44143</v>
      </c>
      <c r="C253" s="5">
        <v>5331</v>
      </c>
      <c r="D253" s="5">
        <f t="shared" si="340"/>
        <v>1242182</v>
      </c>
      <c r="E253" s="5">
        <v>273</v>
      </c>
      <c r="F253" s="5">
        <f t="shared" si="341"/>
        <v>54727</v>
      </c>
    </row>
    <row r="254" spans="2:6" x14ac:dyDescent="0.25">
      <c r="B254" s="2">
        <v>44144</v>
      </c>
      <c r="C254" s="5">
        <v>8317</v>
      </c>
      <c r="D254" s="5">
        <f t="shared" si="340"/>
        <v>1250499</v>
      </c>
      <c r="E254" s="5">
        <v>641</v>
      </c>
      <c r="F254" s="5">
        <f t="shared" si="341"/>
        <v>55368</v>
      </c>
    </row>
    <row r="255" spans="2:6" x14ac:dyDescent="0.25">
      <c r="B255" s="2">
        <v>44145</v>
      </c>
      <c r="C255" s="5">
        <v>11977</v>
      </c>
      <c r="D255" s="5">
        <f t="shared" ref="D255:D267" si="342">+D254+C255</f>
        <v>1262476</v>
      </c>
      <c r="E255" s="5">
        <v>689</v>
      </c>
      <c r="F255" s="5">
        <f t="shared" si="341"/>
        <v>56057</v>
      </c>
    </row>
    <row r="256" spans="2:6" x14ac:dyDescent="0.25">
      <c r="B256" s="2">
        <v>44146</v>
      </c>
      <c r="C256" s="5">
        <v>10880</v>
      </c>
      <c r="D256" s="5">
        <f t="shared" si="342"/>
        <v>1273356</v>
      </c>
      <c r="E256" s="5">
        <v>1037</v>
      </c>
      <c r="F256" s="5">
        <f t="shared" si="341"/>
        <v>57094</v>
      </c>
    </row>
    <row r="257" spans="2:7" x14ac:dyDescent="0.25">
      <c r="B257" s="2">
        <v>44147</v>
      </c>
      <c r="C257" s="5">
        <v>11163</v>
      </c>
      <c r="D257" s="5">
        <f t="shared" si="342"/>
        <v>1284519</v>
      </c>
      <c r="E257" s="5">
        <v>633</v>
      </c>
      <c r="F257" s="5">
        <f t="shared" si="341"/>
        <v>57727</v>
      </c>
    </row>
    <row r="258" spans="2:7" x14ac:dyDescent="0.25">
      <c r="B258" s="2">
        <v>44148</v>
      </c>
      <c r="C258" s="5">
        <v>11859</v>
      </c>
      <c r="D258" s="5">
        <f t="shared" si="342"/>
        <v>1296378</v>
      </c>
      <c r="E258" s="5">
        <v>1476</v>
      </c>
      <c r="F258" s="5">
        <f t="shared" si="341"/>
        <v>59203</v>
      </c>
    </row>
    <row r="259" spans="2:7" x14ac:dyDescent="0.25">
      <c r="B259" s="2">
        <v>44149</v>
      </c>
      <c r="C259" s="5">
        <v>8468</v>
      </c>
      <c r="D259" s="5">
        <f t="shared" si="342"/>
        <v>1304846</v>
      </c>
      <c r="E259" s="5">
        <v>426</v>
      </c>
      <c r="F259" s="5">
        <f t="shared" si="341"/>
        <v>59629</v>
      </c>
    </row>
    <row r="260" spans="2:7" x14ac:dyDescent="0.25">
      <c r="B260" s="2">
        <v>44150</v>
      </c>
      <c r="C260" s="5">
        <v>5645</v>
      </c>
      <c r="D260" s="5">
        <f t="shared" si="342"/>
        <v>1310491</v>
      </c>
      <c r="E260" s="5">
        <v>403</v>
      </c>
      <c r="F260" s="5">
        <f t="shared" si="341"/>
        <v>60032</v>
      </c>
    </row>
    <row r="261" spans="2:7" x14ac:dyDescent="0.25">
      <c r="B261" s="2">
        <v>44151</v>
      </c>
      <c r="C261" s="5">
        <v>7893</v>
      </c>
      <c r="D261" s="5">
        <f t="shared" si="342"/>
        <v>1318384</v>
      </c>
      <c r="E261" s="5">
        <v>580</v>
      </c>
      <c r="F261" s="5">
        <f t="shared" si="341"/>
        <v>60612</v>
      </c>
    </row>
    <row r="262" spans="2:7" x14ac:dyDescent="0.25">
      <c r="B262" s="2">
        <v>44152</v>
      </c>
      <c r="C262" s="5">
        <v>10621</v>
      </c>
      <c r="D262" s="5">
        <f t="shared" si="342"/>
        <v>1329005</v>
      </c>
      <c r="E262" s="5">
        <v>688</v>
      </c>
      <c r="F262" s="5">
        <f t="shared" si="341"/>
        <v>61300</v>
      </c>
    </row>
    <row r="263" spans="2:7" x14ac:dyDescent="0.25">
      <c r="B263" s="2">
        <v>44153</v>
      </c>
      <c r="C263" s="5">
        <v>10332</v>
      </c>
      <c r="D263" s="5">
        <f t="shared" si="342"/>
        <v>1339337</v>
      </c>
      <c r="E263" s="5">
        <v>533</v>
      </c>
      <c r="F263" s="5">
        <f t="shared" si="341"/>
        <v>61833</v>
      </c>
    </row>
    <row r="264" spans="2:7" x14ac:dyDescent="0.25">
      <c r="B264" s="2">
        <v>44154</v>
      </c>
      <c r="C264" s="5">
        <v>10097</v>
      </c>
      <c r="D264" s="5">
        <f t="shared" si="342"/>
        <v>1349434</v>
      </c>
      <c r="E264" s="5">
        <v>574</v>
      </c>
      <c r="F264" s="5">
        <f t="shared" si="341"/>
        <v>62407</v>
      </c>
    </row>
    <row r="265" spans="2:7" x14ac:dyDescent="0.25">
      <c r="B265" s="2">
        <v>44155</v>
      </c>
      <c r="C265" s="5">
        <v>9608</v>
      </c>
      <c r="D265" s="5">
        <f t="shared" si="342"/>
        <v>1359042</v>
      </c>
      <c r="E265" s="5">
        <v>472</v>
      </c>
      <c r="F265" s="5">
        <f t="shared" si="341"/>
        <v>62879</v>
      </c>
    </row>
    <row r="266" spans="2:7" x14ac:dyDescent="0.25">
      <c r="B266" s="2">
        <v>44156</v>
      </c>
      <c r="C266" s="5">
        <v>7140</v>
      </c>
      <c r="D266" s="5">
        <f t="shared" si="342"/>
        <v>1366182</v>
      </c>
      <c r="E266" s="5">
        <v>257</v>
      </c>
      <c r="F266" s="5">
        <f t="shared" si="341"/>
        <v>63136</v>
      </c>
    </row>
    <row r="267" spans="2:7" x14ac:dyDescent="0.25">
      <c r="B267" s="2">
        <v>44157</v>
      </c>
      <c r="C267" s="5">
        <v>4184</v>
      </c>
      <c r="D267" s="5">
        <f t="shared" si="342"/>
        <v>1370366</v>
      </c>
      <c r="E267" s="5">
        <v>158</v>
      </c>
      <c r="F267" s="5">
        <f t="shared" si="341"/>
        <v>63294</v>
      </c>
    </row>
    <row r="268" spans="2:7" x14ac:dyDescent="0.25">
      <c r="B268" s="2">
        <v>44158</v>
      </c>
      <c r="C268" s="5">
        <f>1374991-1374631</f>
        <v>360</v>
      </c>
      <c r="D268" s="5">
        <v>1374631</v>
      </c>
      <c r="E268" s="5">
        <v>188</v>
      </c>
      <c r="F268" s="5">
        <f t="shared" si="341"/>
        <v>63482</v>
      </c>
      <c r="G268" s="1" t="s">
        <v>12</v>
      </c>
    </row>
    <row r="269" spans="2:7" x14ac:dyDescent="0.25">
      <c r="B269" s="2">
        <v>44159</v>
      </c>
      <c r="C269" s="5">
        <v>7164</v>
      </c>
      <c r="D269" s="5">
        <f t="shared" ref="D269:D339" si="343">D268+C269</f>
        <v>1381795</v>
      </c>
      <c r="E269" s="5">
        <v>455</v>
      </c>
      <c r="F269" s="5">
        <f t="shared" si="341"/>
        <v>63937</v>
      </c>
    </row>
    <row r="270" spans="2:7" x14ac:dyDescent="0.25">
      <c r="B270" s="2">
        <v>44160</v>
      </c>
      <c r="C270" s="5">
        <v>8593</v>
      </c>
      <c r="D270" s="5">
        <f t="shared" si="343"/>
        <v>1390388</v>
      </c>
      <c r="E270" s="5">
        <v>364</v>
      </c>
      <c r="F270" s="5">
        <f t="shared" si="341"/>
        <v>64301</v>
      </c>
    </row>
    <row r="271" spans="2:7" x14ac:dyDescent="0.25">
      <c r="B271" s="2">
        <v>44161</v>
      </c>
      <c r="C271" s="5">
        <v>9043</v>
      </c>
      <c r="D271" s="5">
        <f t="shared" si="343"/>
        <v>1399431</v>
      </c>
      <c r="E271" s="5">
        <v>491</v>
      </c>
      <c r="F271" s="5">
        <f t="shared" si="341"/>
        <v>64792</v>
      </c>
    </row>
    <row r="272" spans="2:7" x14ac:dyDescent="0.25">
      <c r="B272" s="2">
        <v>44162</v>
      </c>
      <c r="C272" s="5">
        <v>7846</v>
      </c>
      <c r="D272" s="5">
        <f t="shared" si="343"/>
        <v>1407277</v>
      </c>
      <c r="E272" s="5">
        <v>398</v>
      </c>
      <c r="F272" s="5">
        <f t="shared" si="341"/>
        <v>65190</v>
      </c>
    </row>
    <row r="273" spans="2:9" x14ac:dyDescent="0.25">
      <c r="B273" s="2">
        <v>44163</v>
      </c>
      <c r="C273" s="5">
        <v>6098</v>
      </c>
      <c r="D273" s="5">
        <f t="shared" si="343"/>
        <v>1413375</v>
      </c>
      <c r="E273" s="5">
        <v>240</v>
      </c>
      <c r="F273" s="5">
        <f t="shared" si="341"/>
        <v>65430</v>
      </c>
    </row>
    <row r="274" spans="2:9" x14ac:dyDescent="0.25">
      <c r="B274" s="2">
        <v>44164</v>
      </c>
      <c r="C274" s="5">
        <v>5432</v>
      </c>
      <c r="D274" s="5">
        <f t="shared" si="343"/>
        <v>1418807</v>
      </c>
      <c r="E274" s="5">
        <v>200</v>
      </c>
      <c r="F274" s="5">
        <f t="shared" si="341"/>
        <v>65630</v>
      </c>
    </row>
    <row r="275" spans="2:9" x14ac:dyDescent="0.25">
      <c r="B275" s="2">
        <v>44165</v>
      </c>
      <c r="C275" s="5">
        <v>5726</v>
      </c>
      <c r="D275" s="5">
        <f t="shared" si="343"/>
        <v>1424533</v>
      </c>
      <c r="E275" s="5">
        <v>303</v>
      </c>
      <c r="F275" s="5">
        <f t="shared" si="341"/>
        <v>65933</v>
      </c>
    </row>
    <row r="276" spans="2:9" x14ac:dyDescent="0.25">
      <c r="B276" s="2">
        <v>44166</v>
      </c>
      <c r="C276" s="5">
        <v>8037</v>
      </c>
      <c r="D276" s="5">
        <f t="shared" si="343"/>
        <v>1432570</v>
      </c>
      <c r="E276" s="5">
        <v>302</v>
      </c>
      <c r="F276" s="5">
        <f t="shared" si="341"/>
        <v>66235</v>
      </c>
    </row>
    <row r="277" spans="2:9" x14ac:dyDescent="0.25">
      <c r="B277" s="2">
        <v>44167</v>
      </c>
      <c r="C277" s="5">
        <v>7533</v>
      </c>
      <c r="D277" s="5">
        <f t="shared" si="343"/>
        <v>1440103</v>
      </c>
      <c r="E277" s="5">
        <v>251</v>
      </c>
      <c r="F277" s="5">
        <f t="shared" si="341"/>
        <v>66486</v>
      </c>
    </row>
    <row r="278" spans="2:9" x14ac:dyDescent="0.25">
      <c r="B278" s="2">
        <v>44168</v>
      </c>
      <c r="C278" s="5">
        <v>7629</v>
      </c>
      <c r="D278" s="5">
        <f t="shared" si="343"/>
        <v>1447732</v>
      </c>
      <c r="E278" s="5">
        <v>391</v>
      </c>
      <c r="F278" s="5">
        <f t="shared" si="341"/>
        <v>66877</v>
      </c>
      <c r="G278" s="1" t="s">
        <v>13</v>
      </c>
    </row>
    <row r="279" spans="2:9" x14ac:dyDescent="0.25">
      <c r="B279" s="2">
        <v>44169</v>
      </c>
      <c r="C279" s="5">
        <v>6899</v>
      </c>
      <c r="D279" s="5">
        <f t="shared" si="343"/>
        <v>1454631</v>
      </c>
      <c r="E279" s="5">
        <v>172</v>
      </c>
      <c r="F279" s="5">
        <f t="shared" si="341"/>
        <v>67049</v>
      </c>
    </row>
    <row r="280" spans="2:9" x14ac:dyDescent="0.25">
      <c r="B280" s="2">
        <v>44170</v>
      </c>
      <c r="C280" s="5">
        <v>5201</v>
      </c>
      <c r="D280" s="5">
        <f t="shared" si="343"/>
        <v>1459832</v>
      </c>
      <c r="E280" s="5">
        <v>134</v>
      </c>
      <c r="F280" s="5">
        <f t="shared" si="341"/>
        <v>67183</v>
      </c>
    </row>
    <row r="281" spans="2:9" x14ac:dyDescent="0.25">
      <c r="B281" s="2">
        <v>44171</v>
      </c>
      <c r="C281" s="5">
        <v>3278</v>
      </c>
      <c r="D281" s="5">
        <f t="shared" si="343"/>
        <v>1463110</v>
      </c>
      <c r="E281" s="5">
        <v>81</v>
      </c>
      <c r="F281" s="5">
        <f t="shared" si="341"/>
        <v>67264</v>
      </c>
    </row>
    <row r="282" spans="2:9" x14ac:dyDescent="0.25">
      <c r="B282" s="2">
        <v>44172</v>
      </c>
      <c r="C282" s="5">
        <v>3199</v>
      </c>
      <c r="D282" s="5">
        <f t="shared" si="343"/>
        <v>1466309</v>
      </c>
      <c r="E282" s="5">
        <v>86</v>
      </c>
      <c r="F282" s="5">
        <f t="shared" si="341"/>
        <v>67350</v>
      </c>
      <c r="G282" s="1" t="s">
        <v>15</v>
      </c>
      <c r="I282" s="6"/>
    </row>
    <row r="283" spans="2:9" x14ac:dyDescent="0.25">
      <c r="B283" s="2">
        <v>44173</v>
      </c>
      <c r="C283" s="5">
        <v>3610</v>
      </c>
      <c r="D283" s="5">
        <f t="shared" si="343"/>
        <v>1469919</v>
      </c>
      <c r="E283" s="5">
        <v>93</v>
      </c>
      <c r="F283" s="5">
        <f t="shared" si="341"/>
        <v>67443</v>
      </c>
    </row>
    <row r="284" spans="2:9" x14ac:dyDescent="0.25">
      <c r="B284" s="2">
        <v>44174</v>
      </c>
      <c r="C284" s="5">
        <v>5303</v>
      </c>
      <c r="D284" s="5">
        <f t="shared" si="343"/>
        <v>1475222</v>
      </c>
      <c r="E284" s="5">
        <v>167</v>
      </c>
      <c r="F284" s="5">
        <f t="shared" si="341"/>
        <v>67610</v>
      </c>
    </row>
    <row r="285" spans="2:9" x14ac:dyDescent="0.25">
      <c r="B285" s="2">
        <v>44175</v>
      </c>
      <c r="C285" s="5">
        <v>6994</v>
      </c>
      <c r="D285" s="5">
        <f t="shared" si="343"/>
        <v>1482216</v>
      </c>
      <c r="E285" s="5">
        <v>235</v>
      </c>
      <c r="F285" s="5">
        <f t="shared" si="341"/>
        <v>67845</v>
      </c>
    </row>
    <row r="286" spans="2:9" x14ac:dyDescent="0.25">
      <c r="B286" s="2">
        <v>44176</v>
      </c>
      <c r="C286" s="5">
        <v>7112</v>
      </c>
      <c r="D286" s="5">
        <f t="shared" si="343"/>
        <v>1489328</v>
      </c>
      <c r="E286" s="5">
        <v>299</v>
      </c>
      <c r="F286" s="5">
        <f t="shared" si="341"/>
        <v>68144</v>
      </c>
    </row>
    <row r="287" spans="2:9" x14ac:dyDescent="0.25">
      <c r="B287" s="2">
        <v>44177</v>
      </c>
      <c r="C287" s="5">
        <v>5274</v>
      </c>
      <c r="D287" s="5">
        <f t="shared" si="343"/>
        <v>1494602</v>
      </c>
      <c r="E287" s="5">
        <v>171</v>
      </c>
      <c r="F287" s="5">
        <f t="shared" si="341"/>
        <v>68315</v>
      </c>
      <c r="H287" s="6"/>
    </row>
    <row r="288" spans="2:9" x14ac:dyDescent="0.25">
      <c r="B288" s="2">
        <v>44178</v>
      </c>
      <c r="C288" s="5">
        <v>3558</v>
      </c>
      <c r="D288" s="5">
        <f t="shared" si="343"/>
        <v>1498160</v>
      </c>
      <c r="E288" s="5">
        <v>80</v>
      </c>
      <c r="F288" s="5">
        <f t="shared" si="341"/>
        <v>68395</v>
      </c>
      <c r="G288" s="1" t="s">
        <v>19</v>
      </c>
      <c r="H288" s="6"/>
    </row>
    <row r="289" spans="2:8" x14ac:dyDescent="0.25">
      <c r="B289" s="2">
        <v>44179</v>
      </c>
      <c r="C289" s="5">
        <v>5062</v>
      </c>
      <c r="D289" s="5">
        <f t="shared" si="343"/>
        <v>1503222</v>
      </c>
      <c r="E289" s="5">
        <v>246</v>
      </c>
      <c r="F289" s="5">
        <f t="shared" si="341"/>
        <v>68641</v>
      </c>
      <c r="H289" s="6"/>
    </row>
    <row r="290" spans="2:8" x14ac:dyDescent="0.25">
      <c r="B290" s="2">
        <v>44180</v>
      </c>
      <c r="C290" s="5">
        <v>6981</v>
      </c>
      <c r="D290" s="5">
        <f t="shared" si="343"/>
        <v>1510203</v>
      </c>
      <c r="E290" s="5">
        <v>214</v>
      </c>
      <c r="F290" s="5">
        <f t="shared" si="341"/>
        <v>68855</v>
      </c>
      <c r="H290" s="6"/>
    </row>
    <row r="291" spans="2:8" x14ac:dyDescent="0.25">
      <c r="B291" s="2">
        <v>44181</v>
      </c>
      <c r="C291" s="5">
        <v>6843</v>
      </c>
      <c r="D291" s="5">
        <f t="shared" si="343"/>
        <v>1517046</v>
      </c>
      <c r="E291" s="5">
        <v>228</v>
      </c>
      <c r="F291" s="5">
        <f t="shared" si="341"/>
        <v>69083</v>
      </c>
      <c r="H291" s="6"/>
    </row>
    <row r="292" spans="2:8" x14ac:dyDescent="0.25">
      <c r="B292" s="2">
        <v>44182</v>
      </c>
      <c r="C292" s="5">
        <v>7326</v>
      </c>
      <c r="D292" s="5">
        <f t="shared" si="343"/>
        <v>1524372</v>
      </c>
      <c r="E292" s="5">
        <v>211</v>
      </c>
      <c r="F292" s="5">
        <f t="shared" si="341"/>
        <v>69294</v>
      </c>
      <c r="H292" s="6"/>
    </row>
    <row r="293" spans="2:8" x14ac:dyDescent="0.25">
      <c r="B293" s="2">
        <v>44183</v>
      </c>
      <c r="C293" s="5">
        <v>7002</v>
      </c>
      <c r="D293" s="5">
        <f t="shared" si="343"/>
        <v>1531374</v>
      </c>
      <c r="E293" s="5">
        <v>201</v>
      </c>
      <c r="F293" s="5">
        <f t="shared" si="341"/>
        <v>69495</v>
      </c>
      <c r="H293" s="6"/>
    </row>
    <row r="294" spans="2:8" x14ac:dyDescent="0.25">
      <c r="B294" s="2">
        <v>44184</v>
      </c>
      <c r="C294" s="5">
        <v>5795</v>
      </c>
      <c r="D294" s="5">
        <f t="shared" si="343"/>
        <v>1537169</v>
      </c>
      <c r="E294" s="5">
        <v>106</v>
      </c>
      <c r="F294" s="5">
        <f t="shared" si="341"/>
        <v>69601</v>
      </c>
      <c r="H294" s="6"/>
    </row>
    <row r="295" spans="2:8" x14ac:dyDescent="0.25">
      <c r="B295" s="2">
        <v>44185</v>
      </c>
      <c r="C295" s="5">
        <v>4116</v>
      </c>
      <c r="D295" s="5">
        <f t="shared" si="343"/>
        <v>1541285</v>
      </c>
      <c r="E295" s="5">
        <v>46</v>
      </c>
      <c r="F295" s="5">
        <f t="shared" si="341"/>
        <v>69647</v>
      </c>
      <c r="H295" s="6"/>
    </row>
    <row r="296" spans="2:8" x14ac:dyDescent="0.25">
      <c r="B296" s="2">
        <v>44186</v>
      </c>
      <c r="C296" s="5">
        <v>5853</v>
      </c>
      <c r="D296" s="5">
        <f t="shared" si="343"/>
        <v>1547138</v>
      </c>
      <c r="E296" s="5">
        <v>236</v>
      </c>
      <c r="F296" s="5">
        <f t="shared" si="341"/>
        <v>69883</v>
      </c>
      <c r="H296" s="6"/>
    </row>
    <row r="297" spans="2:8" x14ac:dyDescent="0.25">
      <c r="B297" s="2">
        <v>44187</v>
      </c>
      <c r="C297" s="5">
        <v>8141</v>
      </c>
      <c r="D297" s="5">
        <f t="shared" si="343"/>
        <v>1555279</v>
      </c>
      <c r="E297" s="5">
        <v>134</v>
      </c>
      <c r="F297" s="5">
        <f t="shared" si="341"/>
        <v>70017</v>
      </c>
      <c r="H297" s="6"/>
    </row>
    <row r="298" spans="2:8" x14ac:dyDescent="0.25">
      <c r="B298" s="2">
        <v>44188</v>
      </c>
      <c r="C298" s="5">
        <v>8586</v>
      </c>
      <c r="D298" s="5">
        <f t="shared" si="343"/>
        <v>1563865</v>
      </c>
      <c r="E298" s="5">
        <v>126</v>
      </c>
      <c r="F298" s="5">
        <f t="shared" si="341"/>
        <v>70143</v>
      </c>
      <c r="H298" s="6"/>
    </row>
    <row r="299" spans="2:8" x14ac:dyDescent="0.25">
      <c r="B299" s="2">
        <v>44190</v>
      </c>
      <c r="C299" s="5">
        <v>10689</v>
      </c>
      <c r="D299" s="5">
        <f t="shared" si="343"/>
        <v>1574554</v>
      </c>
      <c r="E299" s="5">
        <v>136</v>
      </c>
      <c r="F299" s="5">
        <f t="shared" si="341"/>
        <v>70279</v>
      </c>
      <c r="G299" s="1" t="s">
        <v>20</v>
      </c>
      <c r="H299" s="6"/>
    </row>
    <row r="300" spans="2:8" x14ac:dyDescent="0.25">
      <c r="B300" s="2">
        <v>44191</v>
      </c>
      <c r="C300" s="5">
        <v>3713</v>
      </c>
      <c r="D300" s="5">
        <f t="shared" si="343"/>
        <v>1578267</v>
      </c>
      <c r="E300" s="5">
        <v>77</v>
      </c>
      <c r="F300" s="5">
        <f t="shared" si="341"/>
        <v>70356</v>
      </c>
      <c r="H300" s="6"/>
    </row>
    <row r="301" spans="2:8" x14ac:dyDescent="0.25">
      <c r="B301" s="2">
        <v>44192</v>
      </c>
      <c r="C301" s="5">
        <v>5030</v>
      </c>
      <c r="D301" s="5">
        <f t="shared" si="343"/>
        <v>1583297</v>
      </c>
      <c r="E301" s="5">
        <v>51</v>
      </c>
      <c r="F301" s="5">
        <f t="shared" si="341"/>
        <v>70407</v>
      </c>
      <c r="H301" s="6"/>
    </row>
    <row r="302" spans="2:8" x14ac:dyDescent="0.25">
      <c r="B302" s="2">
        <v>44193</v>
      </c>
      <c r="C302" s="5">
        <v>7216</v>
      </c>
      <c r="D302" s="5">
        <f t="shared" si="343"/>
        <v>1590513</v>
      </c>
      <c r="E302" s="5">
        <v>160</v>
      </c>
      <c r="F302" s="5">
        <f t="shared" si="341"/>
        <v>70567</v>
      </c>
      <c r="H302" s="6"/>
    </row>
    <row r="303" spans="2:8" x14ac:dyDescent="0.25">
      <c r="B303" s="2">
        <v>44194</v>
      </c>
      <c r="C303" s="5">
        <v>11650</v>
      </c>
      <c r="D303" s="5">
        <f t="shared" si="343"/>
        <v>1602163</v>
      </c>
      <c r="E303" s="5">
        <v>276</v>
      </c>
      <c r="F303" s="5">
        <f t="shared" ref="F303:F366" si="344">+E303+F302</f>
        <v>70843</v>
      </c>
      <c r="H303" s="6"/>
    </row>
    <row r="304" spans="2:8" x14ac:dyDescent="0.25">
      <c r="B304" s="2">
        <v>44195</v>
      </c>
      <c r="C304" s="5">
        <v>11765</v>
      </c>
      <c r="D304" s="5">
        <f t="shared" si="343"/>
        <v>1613928</v>
      </c>
      <c r="E304" s="5">
        <v>151</v>
      </c>
      <c r="F304" s="5">
        <f t="shared" si="344"/>
        <v>70994</v>
      </c>
      <c r="H304" s="6"/>
    </row>
    <row r="305" spans="2:8" x14ac:dyDescent="0.25">
      <c r="B305" s="2">
        <v>44197</v>
      </c>
      <c r="C305" s="5">
        <v>15666</v>
      </c>
      <c r="D305" s="5">
        <f t="shared" si="343"/>
        <v>1629594</v>
      </c>
      <c r="E305" s="5">
        <v>151</v>
      </c>
      <c r="F305" s="5">
        <f t="shared" si="344"/>
        <v>71145</v>
      </c>
      <c r="G305" s="1" t="s">
        <v>22</v>
      </c>
      <c r="H305" s="6"/>
    </row>
    <row r="306" spans="2:8" x14ac:dyDescent="0.25">
      <c r="B306" s="2">
        <v>44198</v>
      </c>
      <c r="C306" s="5">
        <v>5240</v>
      </c>
      <c r="D306" s="5">
        <f t="shared" si="343"/>
        <v>1634834</v>
      </c>
      <c r="E306" s="5">
        <v>46</v>
      </c>
      <c r="F306" s="5">
        <f t="shared" si="344"/>
        <v>71191</v>
      </c>
      <c r="H306" s="6"/>
    </row>
    <row r="307" spans="2:8" x14ac:dyDescent="0.25">
      <c r="B307" s="2">
        <v>44199</v>
      </c>
      <c r="C307" s="5">
        <v>5884</v>
      </c>
      <c r="D307" s="5">
        <f t="shared" si="343"/>
        <v>1640718</v>
      </c>
      <c r="E307" s="5">
        <v>106</v>
      </c>
      <c r="F307" s="5">
        <f t="shared" si="344"/>
        <v>71297</v>
      </c>
      <c r="H307" s="6"/>
    </row>
    <row r="308" spans="2:8" x14ac:dyDescent="0.25">
      <c r="B308" s="2">
        <v>44200</v>
      </c>
      <c r="C308" s="5">
        <v>8222</v>
      </c>
      <c r="D308" s="5">
        <f t="shared" si="343"/>
        <v>1648940</v>
      </c>
      <c r="E308" s="5">
        <v>289</v>
      </c>
      <c r="F308" s="5">
        <f t="shared" si="344"/>
        <v>71586</v>
      </c>
      <c r="H308" s="6"/>
    </row>
    <row r="309" spans="2:8" x14ac:dyDescent="0.25">
      <c r="B309" s="2">
        <v>44201</v>
      </c>
      <c r="C309" s="5">
        <v>13790</v>
      </c>
      <c r="D309" s="5">
        <f t="shared" si="343"/>
        <v>1662730</v>
      </c>
      <c r="E309" s="5">
        <v>244</v>
      </c>
      <c r="F309" s="5">
        <f t="shared" si="344"/>
        <v>71830</v>
      </c>
      <c r="H309" s="6"/>
    </row>
    <row r="310" spans="2:8" x14ac:dyDescent="0.25">
      <c r="B310" s="2">
        <v>44202</v>
      </c>
      <c r="C310" s="5">
        <v>13441</v>
      </c>
      <c r="D310" s="5">
        <f t="shared" si="343"/>
        <v>1676171</v>
      </c>
      <c r="E310" s="5">
        <v>229</v>
      </c>
      <c r="F310" s="5">
        <f t="shared" si="344"/>
        <v>72059</v>
      </c>
      <c r="H310" s="6"/>
    </row>
    <row r="311" spans="2:8" x14ac:dyDescent="0.25">
      <c r="B311" s="2">
        <v>44203</v>
      </c>
      <c r="C311" s="5">
        <v>13835</v>
      </c>
      <c r="D311" s="5">
        <f t="shared" si="343"/>
        <v>1690006</v>
      </c>
      <c r="E311" s="5">
        <v>273</v>
      </c>
      <c r="F311" s="5">
        <f t="shared" si="344"/>
        <v>72332</v>
      </c>
      <c r="H311" s="6"/>
    </row>
    <row r="312" spans="2:8" x14ac:dyDescent="0.25">
      <c r="B312" s="2">
        <v>44204</v>
      </c>
      <c r="C312" s="5">
        <v>13346</v>
      </c>
      <c r="D312" s="5">
        <f t="shared" si="343"/>
        <v>1703352</v>
      </c>
      <c r="E312" s="5">
        <v>269</v>
      </c>
      <c r="F312" s="5">
        <f t="shared" si="344"/>
        <v>72601</v>
      </c>
      <c r="H312" s="6"/>
    </row>
    <row r="313" spans="2:8" x14ac:dyDescent="0.25">
      <c r="B313" s="2">
        <v>44205</v>
      </c>
      <c r="C313" s="5">
        <v>11057</v>
      </c>
      <c r="D313" s="5">
        <f t="shared" si="343"/>
        <v>1714409</v>
      </c>
      <c r="E313" s="5">
        <v>121</v>
      </c>
      <c r="F313" s="5">
        <f t="shared" si="344"/>
        <v>72722</v>
      </c>
      <c r="H313" s="6"/>
    </row>
    <row r="314" spans="2:8" x14ac:dyDescent="0.25">
      <c r="B314" s="2">
        <v>44206</v>
      </c>
      <c r="C314" s="5">
        <v>7808</v>
      </c>
      <c r="D314" s="5">
        <f t="shared" si="343"/>
        <v>1722217</v>
      </c>
      <c r="E314" s="5">
        <v>116</v>
      </c>
      <c r="F314" s="5">
        <f t="shared" si="344"/>
        <v>72838</v>
      </c>
      <c r="H314" s="6"/>
    </row>
    <row r="315" spans="2:8" x14ac:dyDescent="0.25">
      <c r="B315" s="2">
        <v>44207</v>
      </c>
      <c r="C315" s="5">
        <v>8704</v>
      </c>
      <c r="D315" s="5">
        <f t="shared" si="343"/>
        <v>1730921</v>
      </c>
      <c r="E315" s="5">
        <v>261</v>
      </c>
      <c r="F315" s="5">
        <f t="shared" si="344"/>
        <v>73099</v>
      </c>
      <c r="H315" s="6"/>
    </row>
    <row r="316" spans="2:8" x14ac:dyDescent="0.25">
      <c r="B316" s="2">
        <v>44208</v>
      </c>
      <c r="C316" s="5">
        <v>13783</v>
      </c>
      <c r="D316" s="5">
        <f t="shared" si="343"/>
        <v>1744704</v>
      </c>
      <c r="E316" s="5">
        <v>237</v>
      </c>
      <c r="F316" s="5">
        <f t="shared" si="344"/>
        <v>73336</v>
      </c>
      <c r="H316" s="6"/>
    </row>
    <row r="317" spans="2:8" x14ac:dyDescent="0.25">
      <c r="B317" s="2">
        <v>44209</v>
      </c>
      <c r="C317" s="5">
        <v>12725</v>
      </c>
      <c r="D317" s="5">
        <f t="shared" si="343"/>
        <v>1757429</v>
      </c>
      <c r="E317" s="5">
        <v>279</v>
      </c>
      <c r="F317" s="5">
        <f t="shared" si="344"/>
        <v>73615</v>
      </c>
      <c r="H317" s="6"/>
    </row>
    <row r="318" spans="2:8" x14ac:dyDescent="0.25">
      <c r="B318" s="2">
        <v>44210</v>
      </c>
      <c r="C318" s="5">
        <v>13286</v>
      </c>
      <c r="D318" s="5">
        <f t="shared" si="343"/>
        <v>1770715</v>
      </c>
      <c r="E318" s="5">
        <v>231</v>
      </c>
      <c r="F318" s="5">
        <f t="shared" si="344"/>
        <v>73846</v>
      </c>
      <c r="H318" s="6"/>
    </row>
    <row r="319" spans="2:8" x14ac:dyDescent="0.25">
      <c r="B319" s="2">
        <v>44211</v>
      </c>
      <c r="C319" s="5">
        <v>12332</v>
      </c>
      <c r="D319" s="5">
        <f t="shared" si="343"/>
        <v>1783047</v>
      </c>
      <c r="E319" s="5">
        <v>253</v>
      </c>
      <c r="F319" s="5">
        <f t="shared" si="344"/>
        <v>74099</v>
      </c>
      <c r="H319" s="6"/>
    </row>
    <row r="320" spans="2:8" x14ac:dyDescent="0.25">
      <c r="B320" s="2">
        <v>44212</v>
      </c>
      <c r="C320" s="5">
        <v>8932</v>
      </c>
      <c r="D320" s="5">
        <f t="shared" si="343"/>
        <v>1791979</v>
      </c>
      <c r="E320" s="5">
        <v>94</v>
      </c>
      <c r="F320" s="5">
        <f t="shared" si="344"/>
        <v>74193</v>
      </c>
      <c r="H320" s="6"/>
    </row>
    <row r="321" spans="2:8" x14ac:dyDescent="0.25">
      <c r="B321" s="2">
        <v>44213</v>
      </c>
      <c r="C321" s="5">
        <v>7264</v>
      </c>
      <c r="D321" s="5">
        <f t="shared" si="343"/>
        <v>1799243</v>
      </c>
      <c r="E321" s="5">
        <v>104</v>
      </c>
      <c r="F321" s="5">
        <f t="shared" si="344"/>
        <v>74297</v>
      </c>
      <c r="H321" s="6"/>
    </row>
    <row r="322" spans="2:8" x14ac:dyDescent="0.25">
      <c r="B322" s="2">
        <v>44214</v>
      </c>
      <c r="C322" s="5">
        <v>8185</v>
      </c>
      <c r="D322" s="5">
        <f t="shared" si="343"/>
        <v>1807428</v>
      </c>
      <c r="E322" s="5">
        <v>179</v>
      </c>
      <c r="F322" s="5">
        <f t="shared" si="344"/>
        <v>74476</v>
      </c>
      <c r="H322" s="6"/>
    </row>
    <row r="323" spans="2:8" x14ac:dyDescent="0.25">
      <c r="B323" s="2">
        <v>44215</v>
      </c>
      <c r="C323" s="5">
        <v>12141</v>
      </c>
      <c r="D323" s="5">
        <f t="shared" si="343"/>
        <v>1819569</v>
      </c>
      <c r="E323" s="5">
        <v>204</v>
      </c>
      <c r="F323" s="5">
        <f t="shared" si="344"/>
        <v>74680</v>
      </c>
      <c r="H323" s="6"/>
    </row>
    <row r="324" spans="2:8" x14ac:dyDescent="0.25">
      <c r="B324" s="2">
        <v>44216</v>
      </c>
      <c r="C324" s="5">
        <v>12112</v>
      </c>
      <c r="D324" s="5">
        <f t="shared" si="343"/>
        <v>1831681</v>
      </c>
      <c r="E324" s="5">
        <v>148</v>
      </c>
      <c r="F324" s="5">
        <f t="shared" si="344"/>
        <v>74828</v>
      </c>
      <c r="H324" s="6"/>
    </row>
    <row r="325" spans="2:8" x14ac:dyDescent="0.25">
      <c r="B325" s="2">
        <v>44217</v>
      </c>
      <c r="C325" s="5">
        <v>11396</v>
      </c>
      <c r="D325" s="5">
        <f t="shared" si="343"/>
        <v>1843077</v>
      </c>
      <c r="E325" s="5">
        <v>138</v>
      </c>
      <c r="F325" s="5">
        <f t="shared" si="344"/>
        <v>74966</v>
      </c>
      <c r="H325" s="6"/>
    </row>
    <row r="326" spans="2:8" x14ac:dyDescent="0.25">
      <c r="B326" s="2">
        <v>44218</v>
      </c>
      <c r="C326" s="5">
        <v>10753</v>
      </c>
      <c r="D326" s="5">
        <f t="shared" si="343"/>
        <v>1853830</v>
      </c>
      <c r="E326" s="5">
        <v>198</v>
      </c>
      <c r="F326" s="5">
        <f t="shared" si="344"/>
        <v>75164</v>
      </c>
      <c r="H326" s="6"/>
    </row>
    <row r="327" spans="2:8" x14ac:dyDescent="0.25">
      <c r="B327" s="2">
        <v>44219</v>
      </c>
      <c r="C327" s="5">
        <v>8362</v>
      </c>
      <c r="D327" s="5">
        <f t="shared" si="343"/>
        <v>1862192</v>
      </c>
      <c r="E327" s="5">
        <v>82</v>
      </c>
      <c r="F327" s="5">
        <f t="shared" si="344"/>
        <v>75246</v>
      </c>
      <c r="H327" s="6"/>
    </row>
    <row r="328" spans="2:8" x14ac:dyDescent="0.25">
      <c r="B328" s="2">
        <v>44220</v>
      </c>
      <c r="C328" s="5">
        <v>5031</v>
      </c>
      <c r="D328" s="5">
        <f t="shared" si="343"/>
        <v>1867223</v>
      </c>
      <c r="E328" s="5">
        <v>38</v>
      </c>
      <c r="F328" s="5">
        <f t="shared" si="344"/>
        <v>75284</v>
      </c>
      <c r="H328" s="6"/>
    </row>
    <row r="329" spans="2:8" x14ac:dyDescent="0.25">
      <c r="B329" s="2">
        <v>44221</v>
      </c>
      <c r="C329" s="5">
        <v>7578</v>
      </c>
      <c r="D329" s="5">
        <f t="shared" si="343"/>
        <v>1874801</v>
      </c>
      <c r="E329" s="5">
        <v>139</v>
      </c>
      <c r="F329" s="5">
        <f t="shared" si="344"/>
        <v>75423</v>
      </c>
      <c r="H329" s="6"/>
    </row>
    <row r="330" spans="2:8" x14ac:dyDescent="0.25">
      <c r="B330" s="2">
        <v>44222</v>
      </c>
      <c r="C330" s="5">
        <v>10409</v>
      </c>
      <c r="D330" s="5">
        <f t="shared" si="343"/>
        <v>1885210</v>
      </c>
      <c r="E330" s="5">
        <v>188</v>
      </c>
      <c r="F330" s="5">
        <f t="shared" si="344"/>
        <v>75611</v>
      </c>
      <c r="H330" s="6"/>
    </row>
    <row r="331" spans="2:8" x14ac:dyDescent="0.25">
      <c r="B331" s="2">
        <v>44223</v>
      </c>
      <c r="C331" s="5">
        <v>10843</v>
      </c>
      <c r="D331" s="5">
        <f t="shared" si="343"/>
        <v>1896053</v>
      </c>
      <c r="E331" s="5">
        <v>287</v>
      </c>
      <c r="F331" s="5">
        <f t="shared" si="344"/>
        <v>75898</v>
      </c>
      <c r="H331" s="6"/>
    </row>
    <row r="332" spans="2:8" x14ac:dyDescent="0.25">
      <c r="B332" s="2">
        <v>44224</v>
      </c>
      <c r="C332" s="5">
        <v>9471</v>
      </c>
      <c r="D332" s="5">
        <f t="shared" si="343"/>
        <v>1905524</v>
      </c>
      <c r="E332" s="5">
        <v>232</v>
      </c>
      <c r="F332" s="5">
        <f t="shared" si="344"/>
        <v>76130</v>
      </c>
      <c r="H332" s="6"/>
    </row>
    <row r="333" spans="2:8" x14ac:dyDescent="0.25">
      <c r="B333" s="2">
        <v>44225</v>
      </c>
      <c r="C333" s="5">
        <v>9838</v>
      </c>
      <c r="D333" s="5">
        <f t="shared" si="343"/>
        <v>1915362</v>
      </c>
      <c r="E333" s="5">
        <v>138</v>
      </c>
      <c r="F333" s="5">
        <f t="shared" si="344"/>
        <v>76268</v>
      </c>
      <c r="H333" s="6"/>
    </row>
    <row r="334" spans="2:8" x14ac:dyDescent="0.25">
      <c r="B334" s="2">
        <v>44226</v>
      </c>
      <c r="C334" s="5">
        <v>6902</v>
      </c>
      <c r="D334" s="5">
        <f t="shared" si="343"/>
        <v>1922264</v>
      </c>
      <c r="E334" s="5">
        <v>57</v>
      </c>
      <c r="F334" s="5">
        <f t="shared" si="344"/>
        <v>76325</v>
      </c>
      <c r="H334" s="6"/>
    </row>
    <row r="335" spans="2:8" x14ac:dyDescent="0.25">
      <c r="B335" s="2">
        <v>44227</v>
      </c>
      <c r="C335" s="5">
        <v>4975</v>
      </c>
      <c r="D335" s="5">
        <f t="shared" si="343"/>
        <v>1927239</v>
      </c>
      <c r="E335" s="5">
        <v>71</v>
      </c>
      <c r="F335" s="5">
        <f t="shared" si="344"/>
        <v>76396</v>
      </c>
      <c r="H335" s="6"/>
    </row>
    <row r="336" spans="2:8" x14ac:dyDescent="0.25">
      <c r="B336" s="2">
        <v>44228</v>
      </c>
      <c r="C336" s="5">
        <v>6614</v>
      </c>
      <c r="D336" s="5">
        <f t="shared" si="343"/>
        <v>1933853</v>
      </c>
      <c r="E336" s="5">
        <v>136</v>
      </c>
      <c r="F336" s="5">
        <f t="shared" si="344"/>
        <v>76532</v>
      </c>
      <c r="H336" s="6"/>
    </row>
    <row r="337" spans="2:8" x14ac:dyDescent="0.25">
      <c r="B337" s="2">
        <v>44229</v>
      </c>
      <c r="C337" s="5">
        <v>9695</v>
      </c>
      <c r="D337" s="5">
        <f t="shared" si="343"/>
        <v>1943548</v>
      </c>
      <c r="E337" s="5">
        <v>183</v>
      </c>
      <c r="F337" s="5">
        <f t="shared" si="344"/>
        <v>76715</v>
      </c>
      <c r="H337" s="6"/>
    </row>
    <row r="338" spans="2:8" x14ac:dyDescent="0.25">
      <c r="B338" s="2">
        <v>44230</v>
      </c>
      <c r="C338" s="5">
        <v>9196</v>
      </c>
      <c r="D338" s="5">
        <f t="shared" si="343"/>
        <v>1952744</v>
      </c>
      <c r="E338" s="5">
        <v>125</v>
      </c>
      <c r="F338" s="5">
        <f t="shared" si="344"/>
        <v>76840</v>
      </c>
      <c r="H338" s="6"/>
    </row>
    <row r="339" spans="2:8" x14ac:dyDescent="0.25">
      <c r="B339" s="2">
        <v>44231</v>
      </c>
      <c r="C339" s="5">
        <v>8891</v>
      </c>
      <c r="D339" s="5">
        <f t="shared" si="343"/>
        <v>1961635</v>
      </c>
      <c r="E339" s="5">
        <v>168</v>
      </c>
      <c r="F339" s="5">
        <f t="shared" si="344"/>
        <v>77008</v>
      </c>
      <c r="H339" s="6"/>
    </row>
    <row r="340" spans="2:8" x14ac:dyDescent="0.25">
      <c r="B340" s="2">
        <v>44232</v>
      </c>
      <c r="C340" s="5">
        <v>8374</v>
      </c>
      <c r="D340" s="5">
        <f t="shared" ref="D340:D359" si="345">D339+C340</f>
        <v>1970009</v>
      </c>
      <c r="E340" s="5">
        <v>144</v>
      </c>
      <c r="F340" s="5">
        <f t="shared" si="344"/>
        <v>77152</v>
      </c>
      <c r="H340" s="6"/>
    </row>
    <row r="341" spans="2:8" x14ac:dyDescent="0.25">
      <c r="B341" s="2">
        <v>44233</v>
      </c>
      <c r="C341" s="5">
        <v>6680</v>
      </c>
      <c r="D341" s="5">
        <f t="shared" si="345"/>
        <v>1976689</v>
      </c>
      <c r="E341" s="5">
        <v>92</v>
      </c>
      <c r="F341" s="5">
        <f t="shared" si="344"/>
        <v>77244</v>
      </c>
      <c r="H341" s="6"/>
    </row>
    <row r="342" spans="2:8" x14ac:dyDescent="0.25">
      <c r="B342" s="2">
        <v>44234</v>
      </c>
      <c r="C342" s="5">
        <v>3658</v>
      </c>
      <c r="D342" s="5">
        <f t="shared" si="345"/>
        <v>1980347</v>
      </c>
      <c r="E342" s="5">
        <v>66</v>
      </c>
      <c r="F342" s="5">
        <f t="shared" si="344"/>
        <v>77310</v>
      </c>
      <c r="H342" s="6"/>
    </row>
    <row r="343" spans="2:8" x14ac:dyDescent="0.25">
      <c r="B343" s="2">
        <v>44235</v>
      </c>
      <c r="C343" s="5">
        <v>5154</v>
      </c>
      <c r="D343" s="5">
        <f t="shared" si="345"/>
        <v>1985501</v>
      </c>
      <c r="E343" s="5">
        <v>107</v>
      </c>
      <c r="F343" s="5">
        <f t="shared" si="344"/>
        <v>77417</v>
      </c>
      <c r="H343" s="6"/>
    </row>
    <row r="344" spans="2:8" x14ac:dyDescent="0.25">
      <c r="B344" s="2">
        <v>44236</v>
      </c>
      <c r="C344" s="5">
        <v>7794</v>
      </c>
      <c r="D344" s="5">
        <f t="shared" si="345"/>
        <v>1993295</v>
      </c>
      <c r="E344" s="5">
        <v>94</v>
      </c>
      <c r="F344" s="5">
        <f t="shared" si="344"/>
        <v>77511</v>
      </c>
      <c r="H344" s="6"/>
    </row>
    <row r="345" spans="2:8" x14ac:dyDescent="0.25">
      <c r="B345" s="2">
        <v>44237</v>
      </c>
      <c r="C345" s="5">
        <v>7739</v>
      </c>
      <c r="D345" s="5">
        <f t="shared" si="345"/>
        <v>2001034</v>
      </c>
      <c r="E345" s="5">
        <v>108</v>
      </c>
      <c r="F345" s="5">
        <f t="shared" si="344"/>
        <v>77619</v>
      </c>
      <c r="H345" s="6"/>
    </row>
    <row r="346" spans="2:8" x14ac:dyDescent="0.25">
      <c r="B346" s="2">
        <v>44238</v>
      </c>
      <c r="C346" s="5">
        <v>7311</v>
      </c>
      <c r="D346" s="5">
        <f t="shared" si="345"/>
        <v>2008345</v>
      </c>
      <c r="E346" s="5">
        <v>123</v>
      </c>
      <c r="F346" s="5">
        <f t="shared" si="344"/>
        <v>77742</v>
      </c>
      <c r="H346" s="6"/>
    </row>
    <row r="347" spans="2:8" x14ac:dyDescent="0.25">
      <c r="B347" s="2">
        <v>44239</v>
      </c>
      <c r="C347" s="5">
        <v>7151</v>
      </c>
      <c r="D347" s="5">
        <f t="shared" si="345"/>
        <v>2015496</v>
      </c>
      <c r="E347" s="5">
        <v>199</v>
      </c>
      <c r="F347" s="5">
        <f t="shared" si="344"/>
        <v>77941</v>
      </c>
      <c r="H347" s="6"/>
    </row>
    <row r="348" spans="2:8" x14ac:dyDescent="0.25">
      <c r="B348" s="2">
        <v>44240</v>
      </c>
      <c r="C348" s="5">
        <v>6057</v>
      </c>
      <c r="D348" s="5">
        <f t="shared" si="345"/>
        <v>2021553</v>
      </c>
      <c r="E348" s="5">
        <v>90</v>
      </c>
      <c r="F348" s="5">
        <f t="shared" si="344"/>
        <v>78031</v>
      </c>
      <c r="H348" s="6"/>
    </row>
    <row r="349" spans="2:8" x14ac:dyDescent="0.25">
      <c r="B349" s="2">
        <v>44241</v>
      </c>
      <c r="C349" s="5">
        <v>4245</v>
      </c>
      <c r="D349" s="5">
        <f t="shared" si="345"/>
        <v>2025798</v>
      </c>
      <c r="E349" s="5">
        <v>65</v>
      </c>
      <c r="F349" s="5">
        <f t="shared" si="344"/>
        <v>78096</v>
      </c>
      <c r="H349" s="6"/>
    </row>
    <row r="350" spans="2:8" x14ac:dyDescent="0.25">
      <c r="B350" s="2">
        <v>44242</v>
      </c>
      <c r="C350" s="5">
        <v>3259</v>
      </c>
      <c r="D350" s="5">
        <f t="shared" si="345"/>
        <v>2029057</v>
      </c>
      <c r="E350" s="5">
        <v>31</v>
      </c>
      <c r="F350" s="5">
        <f t="shared" si="344"/>
        <v>78127</v>
      </c>
      <c r="H350" s="6"/>
    </row>
    <row r="351" spans="2:8" x14ac:dyDescent="0.25">
      <c r="B351" s="2">
        <v>44243</v>
      </c>
      <c r="C351" s="5">
        <v>4003</v>
      </c>
      <c r="D351" s="5">
        <f t="shared" si="345"/>
        <v>2033060</v>
      </c>
      <c r="E351" s="5">
        <v>67</v>
      </c>
      <c r="F351" s="5">
        <f t="shared" si="344"/>
        <v>78194</v>
      </c>
      <c r="H351" s="6"/>
    </row>
    <row r="352" spans="2:8" x14ac:dyDescent="0.25">
      <c r="B352" s="2">
        <v>44244</v>
      </c>
      <c r="C352" s="5">
        <v>6064</v>
      </c>
      <c r="D352" s="5">
        <f t="shared" si="345"/>
        <v>2039124</v>
      </c>
      <c r="E352" s="5">
        <v>129</v>
      </c>
      <c r="F352" s="5">
        <f t="shared" si="344"/>
        <v>78323</v>
      </c>
      <c r="H352" s="6"/>
    </row>
    <row r="353" spans="2:8" x14ac:dyDescent="0.25">
      <c r="B353" s="2">
        <v>44245</v>
      </c>
      <c r="C353" s="5">
        <v>7671</v>
      </c>
      <c r="D353" s="5">
        <f t="shared" si="345"/>
        <v>2046795</v>
      </c>
      <c r="E353" s="5">
        <v>120</v>
      </c>
      <c r="F353" s="5">
        <f t="shared" si="344"/>
        <v>78443</v>
      </c>
      <c r="H353" s="6"/>
    </row>
    <row r="354" spans="2:8" x14ac:dyDescent="0.25">
      <c r="B354" s="2">
        <v>44246</v>
      </c>
      <c r="C354" s="5">
        <v>7886</v>
      </c>
      <c r="D354" s="5">
        <f t="shared" si="345"/>
        <v>2054681</v>
      </c>
      <c r="E354" s="5">
        <v>158</v>
      </c>
      <c r="F354" s="5">
        <f t="shared" si="344"/>
        <v>78601</v>
      </c>
      <c r="H354" s="6"/>
    </row>
    <row r="355" spans="2:8" x14ac:dyDescent="0.25">
      <c r="B355" s="2">
        <v>44247</v>
      </c>
      <c r="C355" s="5">
        <v>5944</v>
      </c>
      <c r="D355" s="5">
        <f t="shared" si="345"/>
        <v>2060625</v>
      </c>
      <c r="E355" s="5">
        <v>92</v>
      </c>
      <c r="F355" s="5">
        <f t="shared" si="344"/>
        <v>78693</v>
      </c>
      <c r="H355" s="6"/>
    </row>
    <row r="356" spans="2:8" x14ac:dyDescent="0.25">
      <c r="B356" s="2">
        <v>44248</v>
      </c>
      <c r="C356" s="5">
        <v>3709</v>
      </c>
      <c r="D356" s="5">
        <f t="shared" si="345"/>
        <v>2064334</v>
      </c>
      <c r="E356" s="5">
        <v>73</v>
      </c>
      <c r="F356" s="5">
        <f t="shared" si="344"/>
        <v>78766</v>
      </c>
      <c r="H356" s="6"/>
    </row>
    <row r="357" spans="2:8" x14ac:dyDescent="0.25">
      <c r="B357" s="2">
        <v>44249</v>
      </c>
      <c r="C357" s="5">
        <v>5417</v>
      </c>
      <c r="D357" s="5">
        <f t="shared" si="345"/>
        <v>2069751</v>
      </c>
      <c r="E357" s="5">
        <v>151</v>
      </c>
      <c r="F357" s="5">
        <f t="shared" si="344"/>
        <v>78917</v>
      </c>
      <c r="H357" s="6"/>
    </row>
    <row r="358" spans="2:8" x14ac:dyDescent="0.25">
      <c r="B358" s="2">
        <v>44250</v>
      </c>
      <c r="C358" s="5">
        <v>7477</v>
      </c>
      <c r="D358" s="5">
        <f t="shared" si="345"/>
        <v>2077228</v>
      </c>
      <c r="E358" s="5">
        <v>138</v>
      </c>
      <c r="F358" s="5">
        <f t="shared" si="344"/>
        <v>79055</v>
      </c>
      <c r="H358" s="6"/>
    </row>
    <row r="359" spans="2:8" x14ac:dyDescent="0.25">
      <c r="B359" s="2">
        <v>44251</v>
      </c>
      <c r="C359" s="5">
        <v>3596</v>
      </c>
      <c r="D359" s="5">
        <f t="shared" si="345"/>
        <v>2080824</v>
      </c>
      <c r="E359" s="5">
        <v>59</v>
      </c>
      <c r="F359" s="5">
        <f t="shared" si="344"/>
        <v>79114</v>
      </c>
      <c r="H359" s="6"/>
    </row>
    <row r="360" spans="2:8" x14ac:dyDescent="0.25">
      <c r="B360" s="2">
        <v>44252</v>
      </c>
      <c r="C360" s="5">
        <f>D360-D359</f>
        <v>7363</v>
      </c>
      <c r="D360" s="5">
        <v>2088187</v>
      </c>
      <c r="E360" s="5">
        <f>F360-F359</f>
        <v>203</v>
      </c>
      <c r="F360" s="5">
        <v>79317</v>
      </c>
      <c r="G360" s="1" t="s">
        <v>24</v>
      </c>
      <c r="H360" s="6"/>
    </row>
    <row r="361" spans="2:8" x14ac:dyDescent="0.25">
      <c r="B361" s="2">
        <v>44253</v>
      </c>
      <c r="C361" s="5">
        <f>D361-D360</f>
        <v>10541</v>
      </c>
      <c r="D361" s="5">
        <v>2098728</v>
      </c>
      <c r="E361" s="5">
        <f>F361-F360</f>
        <v>323</v>
      </c>
      <c r="F361" s="5">
        <v>79640</v>
      </c>
      <c r="G361" s="1" t="s">
        <v>25</v>
      </c>
      <c r="H361" s="6"/>
    </row>
    <row r="362" spans="2:8" x14ac:dyDescent="0.25">
      <c r="B362" s="2">
        <v>44254</v>
      </c>
      <c r="C362" s="5">
        <v>5469</v>
      </c>
      <c r="D362" s="5">
        <f>D361+C362</f>
        <v>2104197</v>
      </c>
      <c r="E362" s="5">
        <v>73</v>
      </c>
      <c r="F362" s="5">
        <f t="shared" si="344"/>
        <v>79713</v>
      </c>
      <c r="H362" s="6"/>
    </row>
    <row r="363" spans="2:8" x14ac:dyDescent="0.25">
      <c r="B363" s="2">
        <v>44255</v>
      </c>
      <c r="C363" s="5">
        <v>3168</v>
      </c>
      <c r="D363" s="5">
        <f t="shared" ref="D363:D364" si="346">D362+C363</f>
        <v>2107365</v>
      </c>
      <c r="E363" s="5">
        <v>84</v>
      </c>
      <c r="F363" s="5">
        <f t="shared" si="344"/>
        <v>79797</v>
      </c>
      <c r="H363" s="6"/>
    </row>
    <row r="364" spans="2:8" x14ac:dyDescent="0.25">
      <c r="B364" s="2">
        <v>44256</v>
      </c>
      <c r="C364" s="5">
        <v>4658</v>
      </c>
      <c r="D364" s="5">
        <f t="shared" si="346"/>
        <v>2112023</v>
      </c>
      <c r="E364" s="5">
        <v>129</v>
      </c>
      <c r="F364" s="5">
        <f t="shared" si="344"/>
        <v>79926</v>
      </c>
      <c r="H364" s="6"/>
    </row>
    <row r="365" spans="2:8" x14ac:dyDescent="0.25">
      <c r="B365" s="2">
        <v>44257</v>
      </c>
      <c r="C365" s="5">
        <v>6653</v>
      </c>
      <c r="D365" s="5">
        <f>D364+C365</f>
        <v>2118676</v>
      </c>
      <c r="E365" s="5">
        <v>173</v>
      </c>
      <c r="F365" s="5">
        <f t="shared" si="344"/>
        <v>80099</v>
      </c>
      <c r="H365" s="6"/>
    </row>
    <row r="366" spans="2:8" x14ac:dyDescent="0.25">
      <c r="B366" s="2">
        <v>44258</v>
      </c>
      <c r="C366" s="12">
        <v>7855</v>
      </c>
      <c r="D366" s="5">
        <f t="shared" ref="D366:D393" si="347">D365+C366</f>
        <v>2126531</v>
      </c>
      <c r="E366" s="12">
        <v>205</v>
      </c>
      <c r="F366" s="5">
        <f t="shared" si="344"/>
        <v>80304</v>
      </c>
      <c r="H366" s="6"/>
    </row>
    <row r="367" spans="2:8" x14ac:dyDescent="0.25">
      <c r="B367" s="2">
        <v>44259</v>
      </c>
      <c r="C367" s="12">
        <v>7432</v>
      </c>
      <c r="D367" s="5">
        <f t="shared" si="347"/>
        <v>2133963</v>
      </c>
      <c r="E367" s="12">
        <v>150</v>
      </c>
      <c r="F367" s="5">
        <f t="shared" ref="F367:F393" si="348">+E367+F366</f>
        <v>80454</v>
      </c>
      <c r="H367" s="6"/>
    </row>
    <row r="368" spans="2:8" x14ac:dyDescent="0.25">
      <c r="B368" s="2">
        <v>44260</v>
      </c>
      <c r="C368" s="12">
        <v>7891</v>
      </c>
      <c r="D368" s="5">
        <f t="shared" si="347"/>
        <v>2141854</v>
      </c>
      <c r="E368" s="12">
        <v>227</v>
      </c>
      <c r="F368" s="5">
        <f t="shared" si="348"/>
        <v>80681</v>
      </c>
      <c r="H368" s="6"/>
    </row>
    <row r="369" spans="2:8" x14ac:dyDescent="0.25">
      <c r="B369" s="2">
        <v>44261</v>
      </c>
      <c r="C369" s="12">
        <v>4860</v>
      </c>
      <c r="D369" s="5">
        <f t="shared" si="347"/>
        <v>2146714</v>
      </c>
      <c r="E369" s="12">
        <v>86</v>
      </c>
      <c r="F369" s="5">
        <f t="shared" si="348"/>
        <v>80767</v>
      </c>
      <c r="H369" s="6"/>
    </row>
    <row r="370" spans="2:8" x14ac:dyDescent="0.25">
      <c r="B370" s="2">
        <v>44262</v>
      </c>
      <c r="C370" s="12">
        <v>2922</v>
      </c>
      <c r="D370" s="5">
        <f t="shared" si="347"/>
        <v>2149636</v>
      </c>
      <c r="E370" s="12">
        <v>58</v>
      </c>
      <c r="F370" s="5">
        <f t="shared" si="348"/>
        <v>80825</v>
      </c>
      <c r="H370" s="6"/>
    </row>
    <row r="371" spans="2:8" x14ac:dyDescent="0.25">
      <c r="B371" s="2">
        <v>44263</v>
      </c>
      <c r="C371" s="12">
        <v>5058</v>
      </c>
      <c r="D371" s="5">
        <f t="shared" si="347"/>
        <v>2154694</v>
      </c>
      <c r="E371" s="12">
        <v>130</v>
      </c>
      <c r="F371" s="5">
        <f t="shared" si="348"/>
        <v>80955</v>
      </c>
      <c r="H371" s="6"/>
    </row>
    <row r="372" spans="2:8" x14ac:dyDescent="0.25">
      <c r="B372" s="2">
        <v>44264</v>
      </c>
      <c r="C372" s="12">
        <v>7307</v>
      </c>
      <c r="D372" s="5">
        <f t="shared" si="347"/>
        <v>2162001</v>
      </c>
      <c r="E372" s="12">
        <v>192</v>
      </c>
      <c r="F372" s="5">
        <f t="shared" si="348"/>
        <v>81147</v>
      </c>
      <c r="H372" s="6"/>
    </row>
    <row r="373" spans="2:8" x14ac:dyDescent="0.25">
      <c r="B373" s="2">
        <v>44265</v>
      </c>
      <c r="C373" s="12">
        <v>7693</v>
      </c>
      <c r="D373" s="5">
        <f t="shared" si="347"/>
        <v>2169694</v>
      </c>
      <c r="E373" s="12">
        <v>205</v>
      </c>
      <c r="F373" s="5">
        <f t="shared" si="348"/>
        <v>81352</v>
      </c>
      <c r="H373" s="6"/>
    </row>
    <row r="374" spans="2:8" x14ac:dyDescent="0.25">
      <c r="B374" s="2">
        <v>44266</v>
      </c>
      <c r="C374" s="12">
        <v>8204</v>
      </c>
      <c r="D374" s="5">
        <f t="shared" si="347"/>
        <v>2177898</v>
      </c>
      <c r="E374" s="12">
        <v>270</v>
      </c>
      <c r="F374" s="5">
        <f t="shared" si="348"/>
        <v>81622</v>
      </c>
      <c r="H374" s="6"/>
    </row>
    <row r="375" spans="2:8" x14ac:dyDescent="0.25">
      <c r="B375" s="2">
        <v>44267</v>
      </c>
      <c r="C375" s="12">
        <v>7849</v>
      </c>
      <c r="D375" s="5">
        <f t="shared" si="347"/>
        <v>2185747</v>
      </c>
      <c r="E375" s="12">
        <v>301</v>
      </c>
      <c r="F375" s="5">
        <f t="shared" si="348"/>
        <v>81923</v>
      </c>
      <c r="H375" s="6"/>
    </row>
    <row r="376" spans="2:8" x14ac:dyDescent="0.25">
      <c r="B376" s="2">
        <v>44268</v>
      </c>
      <c r="C376" s="12">
        <v>6278</v>
      </c>
      <c r="D376" s="5">
        <f t="shared" si="347"/>
        <v>2192025</v>
      </c>
      <c r="E376" s="12">
        <v>124</v>
      </c>
      <c r="F376" s="5">
        <f t="shared" si="348"/>
        <v>82047</v>
      </c>
      <c r="H376" s="6"/>
    </row>
    <row r="377" spans="2:8" x14ac:dyDescent="0.25">
      <c r="B377" s="2">
        <v>44269</v>
      </c>
      <c r="C377" s="12">
        <v>3697</v>
      </c>
      <c r="D377" s="5">
        <f t="shared" si="347"/>
        <v>2195722</v>
      </c>
      <c r="E377" s="12">
        <v>109</v>
      </c>
      <c r="F377" s="5">
        <f t="shared" si="348"/>
        <v>82156</v>
      </c>
      <c r="H377" s="6"/>
    </row>
    <row r="378" spans="2:8" x14ac:dyDescent="0.25">
      <c r="B378" s="2">
        <v>44270</v>
      </c>
      <c r="C378" s="12">
        <v>6164</v>
      </c>
      <c r="D378" s="5">
        <f t="shared" si="347"/>
        <v>2201886</v>
      </c>
      <c r="E378" s="12">
        <v>257</v>
      </c>
      <c r="F378" s="5">
        <f t="shared" si="348"/>
        <v>82413</v>
      </c>
      <c r="H378" s="6"/>
    </row>
    <row r="379" spans="2:8" x14ac:dyDescent="0.25">
      <c r="B379" s="2">
        <v>44271</v>
      </c>
      <c r="C379" s="12">
        <v>8235</v>
      </c>
      <c r="D379" s="5">
        <f t="shared" si="347"/>
        <v>2210121</v>
      </c>
      <c r="E379" s="12">
        <v>270</v>
      </c>
      <c r="F379" s="5">
        <f t="shared" si="348"/>
        <v>82683</v>
      </c>
      <c r="H379" s="6"/>
    </row>
    <row r="380" spans="2:8" x14ac:dyDescent="0.25">
      <c r="B380" s="2">
        <v>44272</v>
      </c>
      <c r="C380" s="12">
        <v>8304</v>
      </c>
      <c r="D380" s="5">
        <f t="shared" si="347"/>
        <v>2218425</v>
      </c>
      <c r="E380" s="12">
        <v>286</v>
      </c>
      <c r="F380" s="5">
        <f t="shared" si="348"/>
        <v>82969</v>
      </c>
      <c r="H380" s="6"/>
    </row>
    <row r="381" spans="2:8" x14ac:dyDescent="0.25">
      <c r="B381" s="2">
        <v>44273</v>
      </c>
      <c r="C381" s="12">
        <v>8328</v>
      </c>
      <c r="D381" s="5">
        <f t="shared" si="347"/>
        <v>2226753</v>
      </c>
      <c r="E381" s="12">
        <v>356</v>
      </c>
      <c r="F381" s="5">
        <f t="shared" si="348"/>
        <v>83325</v>
      </c>
      <c r="H381" s="6"/>
    </row>
    <row r="382" spans="2:8" x14ac:dyDescent="0.25">
      <c r="B382" s="2">
        <v>44274</v>
      </c>
      <c r="C382" s="12">
        <v>8160</v>
      </c>
      <c r="D382" s="5">
        <f t="shared" si="347"/>
        <v>2234913</v>
      </c>
      <c r="E382" s="12">
        <v>339</v>
      </c>
      <c r="F382" s="5">
        <f t="shared" si="348"/>
        <v>83664</v>
      </c>
      <c r="H382" s="6"/>
    </row>
    <row r="383" spans="2:8" x14ac:dyDescent="0.25">
      <c r="B383" s="2">
        <v>44275</v>
      </c>
      <c r="C383" s="12">
        <v>6826</v>
      </c>
      <c r="D383" s="5">
        <f t="shared" si="347"/>
        <v>2241739</v>
      </c>
      <c r="E383" s="12">
        <v>228</v>
      </c>
      <c r="F383" s="5">
        <f t="shared" si="348"/>
        <v>83892</v>
      </c>
      <c r="H383" s="6"/>
    </row>
    <row r="384" spans="2:8" x14ac:dyDescent="0.25">
      <c r="B384" s="2">
        <v>44276</v>
      </c>
      <c r="C384" s="12">
        <v>4032</v>
      </c>
      <c r="D384" s="5">
        <f t="shared" si="347"/>
        <v>2245771</v>
      </c>
      <c r="E384" s="12">
        <v>106</v>
      </c>
      <c r="F384" s="5">
        <f t="shared" si="348"/>
        <v>83998</v>
      </c>
      <c r="H384" s="6"/>
    </row>
    <row r="385" spans="2:8" x14ac:dyDescent="0.25">
      <c r="B385" s="2">
        <v>44277</v>
      </c>
      <c r="C385" s="12">
        <v>6401</v>
      </c>
      <c r="D385" s="5">
        <f t="shared" si="347"/>
        <v>2252172</v>
      </c>
      <c r="E385" s="12">
        <v>239</v>
      </c>
      <c r="F385" s="5">
        <f t="shared" si="348"/>
        <v>84237</v>
      </c>
      <c r="H385" s="6"/>
    </row>
    <row r="386" spans="2:8" x14ac:dyDescent="0.25">
      <c r="B386" s="2">
        <v>44278</v>
      </c>
      <c r="C386" s="12">
        <v>9405</v>
      </c>
      <c r="D386" s="5">
        <f t="shared" si="347"/>
        <v>2261577</v>
      </c>
      <c r="E386" s="12">
        <v>441</v>
      </c>
      <c r="F386" s="5">
        <f t="shared" si="348"/>
        <v>84678</v>
      </c>
      <c r="H386" s="6"/>
    </row>
    <row r="387" spans="2:8" x14ac:dyDescent="0.25">
      <c r="B387" s="2">
        <v>44279</v>
      </c>
      <c r="C387" s="12">
        <v>8300</v>
      </c>
      <c r="D387" s="5">
        <f t="shared" si="347"/>
        <v>2269877</v>
      </c>
      <c r="E387" s="12">
        <v>268</v>
      </c>
      <c r="F387" s="5">
        <f t="shared" si="348"/>
        <v>84946</v>
      </c>
      <c r="H387" s="6"/>
    </row>
    <row r="388" spans="2:8" x14ac:dyDescent="0.25">
      <c r="B388" s="2">
        <v>44280</v>
      </c>
      <c r="C388" s="12">
        <v>8238</v>
      </c>
      <c r="D388" s="5">
        <f t="shared" si="347"/>
        <v>2278115</v>
      </c>
      <c r="E388" s="12">
        <v>264</v>
      </c>
      <c r="F388" s="5">
        <f t="shared" si="348"/>
        <v>85210</v>
      </c>
      <c r="H388" s="6"/>
    </row>
    <row r="389" spans="2:8" x14ac:dyDescent="0.25">
      <c r="B389" s="2">
        <v>44281</v>
      </c>
      <c r="C389" s="12">
        <v>12936</v>
      </c>
      <c r="D389" s="5">
        <f t="shared" si="347"/>
        <v>2291051</v>
      </c>
      <c r="E389" s="12">
        <v>680</v>
      </c>
      <c r="F389" s="5">
        <f t="shared" si="348"/>
        <v>85890</v>
      </c>
      <c r="H389" s="6"/>
    </row>
    <row r="390" spans="2:8" x14ac:dyDescent="0.25">
      <c r="B390" s="2">
        <v>44282</v>
      </c>
      <c r="C390" s="12">
        <v>10338</v>
      </c>
      <c r="D390" s="5">
        <f t="shared" si="347"/>
        <v>2301389</v>
      </c>
      <c r="E390" s="12">
        <v>245</v>
      </c>
      <c r="F390" s="5">
        <f t="shared" si="348"/>
        <v>86135</v>
      </c>
      <c r="H390" s="6"/>
    </row>
    <row r="391" spans="2:8" x14ac:dyDescent="0.25">
      <c r="B391" s="2">
        <v>44283</v>
      </c>
      <c r="C391" s="12">
        <v>7208</v>
      </c>
      <c r="D391" s="5">
        <f t="shared" si="347"/>
        <v>2308597</v>
      </c>
      <c r="E391" s="12">
        <v>293</v>
      </c>
      <c r="F391" s="5">
        <f t="shared" si="348"/>
        <v>86428</v>
      </c>
      <c r="G391" s="1" t="s">
        <v>28</v>
      </c>
      <c r="H391" s="6"/>
    </row>
    <row r="392" spans="2:8" x14ac:dyDescent="0.25">
      <c r="B392" s="2">
        <v>44284</v>
      </c>
      <c r="C392" s="12">
        <v>14014</v>
      </c>
      <c r="D392" s="5">
        <f t="shared" si="347"/>
        <v>2322611</v>
      </c>
      <c r="E392" s="12">
        <v>361</v>
      </c>
      <c r="F392" s="5">
        <f t="shared" si="348"/>
        <v>86789</v>
      </c>
      <c r="H392" s="6"/>
    </row>
    <row r="393" spans="2:8" x14ac:dyDescent="0.25">
      <c r="B393" s="2">
        <v>44285</v>
      </c>
      <c r="C393" s="12">
        <v>10154</v>
      </c>
      <c r="D393" s="5">
        <f t="shared" si="347"/>
        <v>2332765</v>
      </c>
      <c r="E393" s="12">
        <v>315</v>
      </c>
      <c r="F393" s="5">
        <f t="shared" si="348"/>
        <v>87104</v>
      </c>
      <c r="H393" s="6"/>
    </row>
    <row r="394" spans="2:8" x14ac:dyDescent="0.25">
      <c r="B394" s="2">
        <v>44286</v>
      </c>
      <c r="C394" s="12">
        <v>16056</v>
      </c>
      <c r="D394" s="5">
        <f>D393+C394</f>
        <v>2348821</v>
      </c>
      <c r="E394" s="12">
        <v>748</v>
      </c>
      <c r="F394" s="5">
        <f>+E394+F393</f>
        <v>87852</v>
      </c>
      <c r="H394" s="6"/>
    </row>
    <row r="395" spans="2:8" x14ac:dyDescent="0.25">
      <c r="B395" s="2">
        <v>44287</v>
      </c>
      <c r="C395" s="12">
        <v>14430</v>
      </c>
      <c r="D395" s="5">
        <f>D394+C395</f>
        <v>2363251</v>
      </c>
      <c r="E395" s="12">
        <v>540</v>
      </c>
      <c r="F395" s="5">
        <f t="shared" ref="F395:F403" si="349">+E395+F394</f>
        <v>88392</v>
      </c>
      <c r="H395" s="6"/>
    </row>
    <row r="396" spans="2:8" x14ac:dyDescent="0.25">
      <c r="B396" s="2">
        <v>44288</v>
      </c>
      <c r="C396" s="12">
        <v>9902</v>
      </c>
      <c r="D396" s="5">
        <f>D395+C396</f>
        <v>2373153</v>
      </c>
      <c r="E396" s="12">
        <v>265</v>
      </c>
      <c r="F396" s="5">
        <f t="shared" si="349"/>
        <v>88657</v>
      </c>
      <c r="H396" s="6"/>
    </row>
    <row r="397" spans="2:8" x14ac:dyDescent="0.25">
      <c r="B397" s="2">
        <v>44289</v>
      </c>
      <c r="C397" s="12">
        <v>10384</v>
      </c>
      <c r="D397" s="5">
        <f t="shared" ref="D397:D460" si="350">D396+C397</f>
        <v>2383537</v>
      </c>
      <c r="E397" s="12">
        <v>339</v>
      </c>
      <c r="F397" s="5">
        <f t="shared" si="349"/>
        <v>88996</v>
      </c>
      <c r="H397" s="6"/>
    </row>
    <row r="398" spans="2:8" x14ac:dyDescent="0.25">
      <c r="B398" s="2">
        <v>44290</v>
      </c>
      <c r="C398" s="12">
        <v>9955</v>
      </c>
      <c r="D398" s="5">
        <f t="shared" si="350"/>
        <v>2393492</v>
      </c>
      <c r="E398" s="12">
        <v>168</v>
      </c>
      <c r="F398" s="5">
        <f t="shared" si="349"/>
        <v>89164</v>
      </c>
      <c r="H398" s="6"/>
    </row>
    <row r="399" spans="2:8" x14ac:dyDescent="0.25">
      <c r="B399" s="2">
        <v>44291</v>
      </c>
      <c r="C399" s="12">
        <v>13667</v>
      </c>
      <c r="D399" s="5">
        <f t="shared" si="350"/>
        <v>2407159</v>
      </c>
      <c r="E399" s="12">
        <v>440</v>
      </c>
      <c r="F399" s="5">
        <f t="shared" si="349"/>
        <v>89604</v>
      </c>
      <c r="H399" s="6"/>
    </row>
    <row r="400" spans="2:8" x14ac:dyDescent="0.25">
      <c r="B400" s="2">
        <v>44292</v>
      </c>
      <c r="C400" s="12">
        <v>20870</v>
      </c>
      <c r="D400" s="5">
        <f t="shared" si="350"/>
        <v>2428029</v>
      </c>
      <c r="E400" s="12">
        <v>623</v>
      </c>
      <c r="F400" s="5">
        <f t="shared" si="349"/>
        <v>90227</v>
      </c>
      <c r="H400" s="6"/>
    </row>
    <row r="401" spans="2:8" x14ac:dyDescent="0.25">
      <c r="B401" s="2">
        <v>44293</v>
      </c>
      <c r="C401" s="12">
        <v>22039</v>
      </c>
      <c r="D401" s="5">
        <f t="shared" si="350"/>
        <v>2450068</v>
      </c>
      <c r="E401" s="12">
        <v>685</v>
      </c>
      <c r="F401" s="5">
        <f t="shared" si="349"/>
        <v>90912</v>
      </c>
      <c r="H401" s="6"/>
    </row>
    <row r="402" spans="2:8" x14ac:dyDescent="0.25">
      <c r="B402" s="2">
        <v>44294</v>
      </c>
      <c r="C402" s="12">
        <v>23683</v>
      </c>
      <c r="D402" s="5">
        <f t="shared" si="350"/>
        <v>2473751</v>
      </c>
      <c r="E402" s="12">
        <v>829</v>
      </c>
      <c r="F402" s="5">
        <f t="shared" si="349"/>
        <v>91741</v>
      </c>
      <c r="H402" s="6"/>
    </row>
    <row r="403" spans="2:8" x14ac:dyDescent="0.25">
      <c r="B403" s="2">
        <v>44295</v>
      </c>
      <c r="C403" s="12">
        <v>24130</v>
      </c>
      <c r="D403" s="5">
        <f t="shared" si="350"/>
        <v>2497881</v>
      </c>
      <c r="E403" s="12">
        <v>850</v>
      </c>
      <c r="F403" s="5">
        <f t="shared" si="349"/>
        <v>92591</v>
      </c>
      <c r="H403" s="6"/>
    </row>
    <row r="404" spans="2:8" x14ac:dyDescent="0.25">
      <c r="B404" s="2">
        <v>44296</v>
      </c>
      <c r="C404" s="12">
        <v>19419</v>
      </c>
      <c r="D404" s="5">
        <f t="shared" si="350"/>
        <v>2517300</v>
      </c>
      <c r="E404" s="13" t="s">
        <v>30</v>
      </c>
      <c r="F404" s="5">
        <v>92591</v>
      </c>
      <c r="H404" s="6"/>
    </row>
    <row r="405" spans="2:8" x14ac:dyDescent="0.25">
      <c r="B405" s="2">
        <v>44297</v>
      </c>
      <c r="C405" s="12">
        <v>15262</v>
      </c>
      <c r="D405" s="5">
        <f t="shared" si="350"/>
        <v>2532562</v>
      </c>
      <c r="E405" s="13">
        <v>304</v>
      </c>
      <c r="F405" s="5">
        <v>93309</v>
      </c>
      <c r="H405" s="6"/>
    </row>
    <row r="406" spans="2:8" x14ac:dyDescent="0.25">
      <c r="B406" s="2">
        <v>44298</v>
      </c>
      <c r="C406" s="12">
        <v>19437</v>
      </c>
      <c r="D406" s="5">
        <f t="shared" si="350"/>
        <v>2551999</v>
      </c>
      <c r="E406" s="13">
        <v>560</v>
      </c>
      <c r="F406" s="5">
        <f>+F405+E406</f>
        <v>93869</v>
      </c>
      <c r="H406" s="6"/>
    </row>
    <row r="407" spans="2:8" x14ac:dyDescent="0.25">
      <c r="B407" s="2">
        <v>44299</v>
      </c>
      <c r="C407" s="12">
        <v>27001</v>
      </c>
      <c r="D407" s="5">
        <f t="shared" si="350"/>
        <v>2579000</v>
      </c>
      <c r="E407" s="13">
        <v>763</v>
      </c>
      <c r="F407" s="5">
        <f t="shared" ref="F407:F470" si="351">+F406+E407</f>
        <v>94632</v>
      </c>
      <c r="H407" s="6"/>
    </row>
    <row r="408" spans="2:8" x14ac:dyDescent="0.25">
      <c r="B408" s="2">
        <v>44300</v>
      </c>
      <c r="C408" s="12">
        <v>25157</v>
      </c>
      <c r="D408" s="5">
        <f t="shared" si="350"/>
        <v>2604157</v>
      </c>
      <c r="E408" s="13">
        <v>721</v>
      </c>
      <c r="F408" s="5">
        <f t="shared" si="351"/>
        <v>95353</v>
      </c>
      <c r="H408" s="6"/>
    </row>
    <row r="409" spans="2:8" x14ac:dyDescent="0.25">
      <c r="B409" s="2">
        <v>44301</v>
      </c>
      <c r="C409" s="12">
        <v>24999</v>
      </c>
      <c r="D409" s="5">
        <f t="shared" si="350"/>
        <v>2629156</v>
      </c>
      <c r="E409" s="13">
        <v>797</v>
      </c>
      <c r="F409" s="5">
        <f t="shared" si="351"/>
        <v>96150</v>
      </c>
      <c r="H409" s="6"/>
    </row>
    <row r="410" spans="2:8" x14ac:dyDescent="0.25">
      <c r="B410" s="2">
        <v>44302</v>
      </c>
      <c r="C410" s="12">
        <v>29472</v>
      </c>
      <c r="D410" s="5">
        <f t="shared" si="350"/>
        <v>2658628</v>
      </c>
      <c r="E410" s="13">
        <v>833</v>
      </c>
      <c r="F410" s="5">
        <f t="shared" si="351"/>
        <v>96983</v>
      </c>
      <c r="H410" s="6"/>
    </row>
    <row r="411" spans="2:8" x14ac:dyDescent="0.25">
      <c r="B411" s="2">
        <v>44303</v>
      </c>
      <c r="C411" s="12">
        <v>19119</v>
      </c>
      <c r="D411" s="5">
        <f t="shared" si="350"/>
        <v>2677747</v>
      </c>
      <c r="E411" s="13">
        <v>313</v>
      </c>
      <c r="F411" s="5">
        <f t="shared" si="351"/>
        <v>97296</v>
      </c>
      <c r="H411" s="6"/>
    </row>
    <row r="412" spans="2:8" x14ac:dyDescent="0.25">
      <c r="B412" s="2">
        <v>44304</v>
      </c>
      <c r="C412" s="12">
        <v>16267</v>
      </c>
      <c r="D412" s="5">
        <f t="shared" si="350"/>
        <v>2694014</v>
      </c>
      <c r="E412" s="13">
        <v>226</v>
      </c>
      <c r="F412" s="5">
        <f t="shared" si="351"/>
        <v>97522</v>
      </c>
      <c r="H412" s="6"/>
    </row>
    <row r="413" spans="2:8" x14ac:dyDescent="0.25">
      <c r="B413" s="2">
        <v>44305</v>
      </c>
      <c r="C413" s="12">
        <v>20461</v>
      </c>
      <c r="D413" s="5">
        <f t="shared" si="350"/>
        <v>2714475</v>
      </c>
      <c r="E413" s="13">
        <v>809</v>
      </c>
      <c r="F413" s="5">
        <f t="shared" si="351"/>
        <v>98331</v>
      </c>
      <c r="H413" s="6"/>
    </row>
    <row r="414" spans="2:8" x14ac:dyDescent="0.25">
      <c r="B414" s="2">
        <v>44306</v>
      </c>
      <c r="C414" s="12">
        <v>29145</v>
      </c>
      <c r="D414" s="5">
        <f t="shared" si="350"/>
        <v>2743620</v>
      </c>
      <c r="E414" s="13">
        <v>943</v>
      </c>
      <c r="F414" s="5">
        <f t="shared" si="351"/>
        <v>99274</v>
      </c>
      <c r="H414" s="6"/>
    </row>
    <row r="415" spans="2:8" x14ac:dyDescent="0.25">
      <c r="B415" s="2">
        <v>44307</v>
      </c>
      <c r="C415" s="12">
        <v>25932</v>
      </c>
      <c r="D415" s="5">
        <f t="shared" si="350"/>
        <v>2769552</v>
      </c>
      <c r="E415" s="13">
        <v>770</v>
      </c>
      <c r="F415" s="5">
        <f t="shared" si="351"/>
        <v>100044</v>
      </c>
      <c r="H415" s="6"/>
    </row>
    <row r="416" spans="2:8" x14ac:dyDescent="0.25">
      <c r="B416" s="2">
        <v>44308</v>
      </c>
      <c r="C416" s="12">
        <v>27216</v>
      </c>
      <c r="D416" s="5">
        <f t="shared" si="350"/>
        <v>2796768</v>
      </c>
      <c r="E416" s="13">
        <v>915</v>
      </c>
      <c r="F416" s="5">
        <f t="shared" si="351"/>
        <v>100959</v>
      </c>
      <c r="H416" s="6"/>
    </row>
    <row r="417" spans="2:8" x14ac:dyDescent="0.25">
      <c r="B417" s="2">
        <v>44309</v>
      </c>
      <c r="C417" s="12">
        <v>27884</v>
      </c>
      <c r="D417" s="5">
        <f t="shared" si="350"/>
        <v>2824652</v>
      </c>
      <c r="E417" s="13">
        <v>947</v>
      </c>
      <c r="F417" s="5">
        <f t="shared" si="351"/>
        <v>101906</v>
      </c>
      <c r="H417" s="6"/>
    </row>
    <row r="418" spans="2:8" x14ac:dyDescent="0.25">
      <c r="B418" s="2">
        <v>44310</v>
      </c>
      <c r="C418" s="12">
        <f>D419-D417-C419</f>
        <v>21220</v>
      </c>
      <c r="D418" s="5">
        <f t="shared" si="350"/>
        <v>2845872</v>
      </c>
      <c r="E418" s="13">
        <f>+F419-F417-E419</f>
        <v>360</v>
      </c>
      <c r="F418" s="5">
        <f t="shared" si="351"/>
        <v>102266</v>
      </c>
      <c r="G418" s="6" t="s">
        <v>31</v>
      </c>
      <c r="H418" s="6"/>
    </row>
    <row r="419" spans="2:8" x14ac:dyDescent="0.25">
      <c r="B419" s="2">
        <v>44311</v>
      </c>
      <c r="C419" s="12">
        <v>15012</v>
      </c>
      <c r="D419" s="5">
        <v>2860884</v>
      </c>
      <c r="E419" s="13">
        <v>147</v>
      </c>
      <c r="F419" s="5">
        <v>102413</v>
      </c>
      <c r="H419" s="6"/>
    </row>
    <row r="420" spans="2:8" x14ac:dyDescent="0.25">
      <c r="B420" s="2">
        <v>44312</v>
      </c>
      <c r="C420" s="12">
        <v>18793</v>
      </c>
      <c r="D420" s="5">
        <f t="shared" si="350"/>
        <v>2879677</v>
      </c>
      <c r="E420" s="13">
        <v>984</v>
      </c>
      <c r="F420" s="5">
        <f t="shared" si="351"/>
        <v>103397</v>
      </c>
      <c r="H420" s="6"/>
    </row>
    <row r="421" spans="2:8" x14ac:dyDescent="0.25">
      <c r="B421" s="2">
        <v>44313</v>
      </c>
      <c r="C421" s="12">
        <v>25495</v>
      </c>
      <c r="D421" s="5">
        <f t="shared" si="350"/>
        <v>2905172</v>
      </c>
      <c r="E421" s="13">
        <v>640</v>
      </c>
      <c r="F421" s="5">
        <f t="shared" si="351"/>
        <v>104037</v>
      </c>
      <c r="H421" s="6"/>
    </row>
    <row r="422" spans="2:8" x14ac:dyDescent="0.25">
      <c r="B422" s="2">
        <v>44314</v>
      </c>
      <c r="C422" s="12">
        <v>23718</v>
      </c>
      <c r="D422" s="5">
        <f t="shared" si="350"/>
        <v>2928890</v>
      </c>
      <c r="E422" s="13">
        <v>870</v>
      </c>
      <c r="F422" s="5">
        <f t="shared" si="351"/>
        <v>104907</v>
      </c>
      <c r="H422" s="6"/>
    </row>
    <row r="423" spans="2:8" x14ac:dyDescent="0.25">
      <c r="B423" s="2">
        <v>44315</v>
      </c>
      <c r="C423" s="12">
        <v>26053</v>
      </c>
      <c r="D423" s="5">
        <f t="shared" si="350"/>
        <v>2954943</v>
      </c>
      <c r="E423" s="13">
        <v>752</v>
      </c>
      <c r="F423" s="5">
        <f t="shared" si="351"/>
        <v>105659</v>
      </c>
      <c r="H423" s="6"/>
    </row>
    <row r="424" spans="2:8" x14ac:dyDescent="0.25">
      <c r="B424" s="2">
        <v>44316</v>
      </c>
      <c r="C424" s="12">
        <v>22420</v>
      </c>
      <c r="D424" s="5">
        <f t="shared" si="350"/>
        <v>2977363</v>
      </c>
      <c r="E424" s="13">
        <v>641</v>
      </c>
      <c r="F424" s="5">
        <f t="shared" si="351"/>
        <v>106300</v>
      </c>
      <c r="H424" s="6"/>
    </row>
    <row r="425" spans="2:8" x14ac:dyDescent="0.25">
      <c r="B425" s="2">
        <v>44317</v>
      </c>
      <c r="C425" s="12">
        <v>16502</v>
      </c>
      <c r="D425" s="5">
        <f t="shared" si="350"/>
        <v>2993865</v>
      </c>
      <c r="E425" s="13">
        <v>309</v>
      </c>
      <c r="F425" s="5">
        <f t="shared" si="351"/>
        <v>106609</v>
      </c>
      <c r="H425" s="6"/>
    </row>
    <row r="426" spans="2:8" x14ac:dyDescent="0.25">
      <c r="B426" s="2">
        <v>44318</v>
      </c>
      <c r="C426" s="12">
        <v>11394</v>
      </c>
      <c r="D426" s="5">
        <f t="shared" si="350"/>
        <v>3005259</v>
      </c>
      <c r="E426" s="13">
        <v>230</v>
      </c>
      <c r="F426" s="5">
        <f t="shared" si="351"/>
        <v>106839</v>
      </c>
      <c r="H426" s="6"/>
    </row>
    <row r="427" spans="2:8" x14ac:dyDescent="0.25">
      <c r="B427" s="2">
        <v>44319</v>
      </c>
      <c r="C427" s="12">
        <v>15920</v>
      </c>
      <c r="D427" s="5">
        <f t="shared" si="350"/>
        <v>3021179</v>
      </c>
      <c r="E427" s="13">
        <v>508</v>
      </c>
      <c r="F427" s="5">
        <f t="shared" si="351"/>
        <v>107347</v>
      </c>
      <c r="H427" s="6"/>
    </row>
    <row r="428" spans="2:8" x14ac:dyDescent="0.25">
      <c r="B428" s="2">
        <v>44320</v>
      </c>
      <c r="C428" s="12">
        <v>26238</v>
      </c>
      <c r="D428" s="5">
        <f t="shared" si="350"/>
        <v>3047417</v>
      </c>
      <c r="E428" s="13">
        <v>884</v>
      </c>
      <c r="F428" s="5">
        <f t="shared" si="351"/>
        <v>108231</v>
      </c>
      <c r="H428" s="6"/>
    </row>
    <row r="429" spans="2:8" x14ac:dyDescent="0.25">
      <c r="B429" s="2">
        <v>44321</v>
      </c>
      <c r="C429" s="12">
        <v>24079</v>
      </c>
      <c r="D429" s="5">
        <f t="shared" si="350"/>
        <v>3071496</v>
      </c>
      <c r="E429" s="13">
        <v>514</v>
      </c>
      <c r="F429" s="5">
        <f t="shared" si="351"/>
        <v>108745</v>
      </c>
      <c r="H429" s="6"/>
    </row>
    <row r="430" spans="2:8" x14ac:dyDescent="0.25">
      <c r="B430" s="2">
        <v>44322</v>
      </c>
      <c r="C430" s="12">
        <v>24086</v>
      </c>
      <c r="D430" s="5">
        <f t="shared" si="350"/>
        <v>3095582</v>
      </c>
      <c r="E430" s="13">
        <v>577</v>
      </c>
      <c r="F430" s="5">
        <f t="shared" si="351"/>
        <v>109322</v>
      </c>
      <c r="H430" s="6"/>
    </row>
    <row r="431" spans="2:8" x14ac:dyDescent="0.25">
      <c r="B431" s="2">
        <v>44323</v>
      </c>
      <c r="C431" s="12">
        <v>22552</v>
      </c>
      <c r="D431" s="5">
        <f t="shared" si="350"/>
        <v>3118134</v>
      </c>
      <c r="E431" s="13">
        <v>596</v>
      </c>
      <c r="F431" s="5">
        <f t="shared" si="351"/>
        <v>109918</v>
      </c>
      <c r="H431" s="6"/>
    </row>
    <row r="432" spans="2:8" x14ac:dyDescent="0.25">
      <c r="B432" s="2">
        <v>44324</v>
      </c>
      <c r="C432" s="12">
        <v>18024</v>
      </c>
      <c r="D432" s="5">
        <f t="shared" si="350"/>
        <v>3136158</v>
      </c>
      <c r="E432" s="13">
        <v>323</v>
      </c>
      <c r="F432" s="5">
        <f t="shared" si="351"/>
        <v>110241</v>
      </c>
      <c r="H432" s="6"/>
    </row>
    <row r="433" spans="2:8" x14ac:dyDescent="0.25">
      <c r="B433" s="2">
        <v>44325</v>
      </c>
      <c r="C433" s="12">
        <v>11582</v>
      </c>
      <c r="D433" s="5">
        <f t="shared" si="350"/>
        <v>3147740</v>
      </c>
      <c r="E433" s="13">
        <v>317</v>
      </c>
      <c r="F433" s="5">
        <f t="shared" si="351"/>
        <v>110558</v>
      </c>
      <c r="H433" s="6"/>
    </row>
    <row r="434" spans="2:8" x14ac:dyDescent="0.25">
      <c r="B434" s="2">
        <v>44326</v>
      </c>
      <c r="C434" s="12">
        <v>17381</v>
      </c>
      <c r="D434" s="5">
        <f t="shared" si="350"/>
        <v>3165121</v>
      </c>
      <c r="E434" s="13">
        <v>486</v>
      </c>
      <c r="F434" s="5">
        <f t="shared" si="351"/>
        <v>111044</v>
      </c>
      <c r="H434" s="6"/>
    </row>
    <row r="435" spans="2:8" x14ac:dyDescent="0.25">
      <c r="B435" s="2">
        <v>44327</v>
      </c>
      <c r="C435" s="12">
        <v>25976</v>
      </c>
      <c r="D435" s="5">
        <f t="shared" si="350"/>
        <v>3191097</v>
      </c>
      <c r="E435" s="13">
        <v>926</v>
      </c>
      <c r="F435" s="5">
        <f t="shared" si="351"/>
        <v>111970</v>
      </c>
      <c r="H435" s="6"/>
    </row>
    <row r="436" spans="2:8" x14ac:dyDescent="0.25">
      <c r="B436" s="2">
        <v>44328</v>
      </c>
      <c r="C436" s="12">
        <v>24475</v>
      </c>
      <c r="D436" s="5">
        <f t="shared" si="350"/>
        <v>3215572</v>
      </c>
      <c r="E436" s="13">
        <v>629</v>
      </c>
      <c r="F436" s="5">
        <f t="shared" si="351"/>
        <v>112599</v>
      </c>
      <c r="H436" s="6"/>
    </row>
    <row r="437" spans="2:8" x14ac:dyDescent="0.25">
      <c r="B437" s="2">
        <v>44329</v>
      </c>
      <c r="C437" s="12">
        <v>26531</v>
      </c>
      <c r="D437" s="5">
        <f t="shared" si="350"/>
        <v>3242103</v>
      </c>
      <c r="E437" s="13">
        <v>760</v>
      </c>
      <c r="F437" s="5">
        <f t="shared" si="351"/>
        <v>113359</v>
      </c>
      <c r="H437" s="6"/>
    </row>
    <row r="438" spans="2:8" x14ac:dyDescent="0.25">
      <c r="B438" s="2">
        <v>44330</v>
      </c>
      <c r="C438" s="12">
        <v>27363</v>
      </c>
      <c r="D438" s="5">
        <f t="shared" si="350"/>
        <v>3269466</v>
      </c>
      <c r="E438" s="13">
        <v>677</v>
      </c>
      <c r="F438" s="5">
        <f t="shared" si="351"/>
        <v>114036</v>
      </c>
      <c r="H438" s="6"/>
    </row>
    <row r="439" spans="2:8" x14ac:dyDescent="0.25">
      <c r="B439" s="2">
        <v>44331</v>
      </c>
      <c r="C439" s="12">
        <v>21469</v>
      </c>
      <c r="D439" s="5">
        <f t="shared" si="350"/>
        <v>3290935</v>
      </c>
      <c r="E439" s="13">
        <v>509</v>
      </c>
      <c r="F439" s="5">
        <f t="shared" si="351"/>
        <v>114545</v>
      </c>
      <c r="H439" s="6"/>
    </row>
    <row r="440" spans="2:8" x14ac:dyDescent="0.25">
      <c r="B440" s="2">
        <v>44332</v>
      </c>
      <c r="C440" s="12">
        <v>16350</v>
      </c>
      <c r="D440" s="5">
        <f t="shared" si="350"/>
        <v>3307285</v>
      </c>
      <c r="E440" s="13">
        <v>368</v>
      </c>
      <c r="F440" s="5">
        <f t="shared" si="351"/>
        <v>114913</v>
      </c>
      <c r="H440" s="6"/>
    </row>
    <row r="441" spans="2:8" x14ac:dyDescent="0.25">
      <c r="B441" s="2">
        <v>44333</v>
      </c>
      <c r="C441" s="12">
        <v>28680</v>
      </c>
      <c r="D441" s="5">
        <f t="shared" si="350"/>
        <v>3335965</v>
      </c>
      <c r="E441" s="13">
        <v>910</v>
      </c>
      <c r="F441" s="5">
        <f t="shared" si="351"/>
        <v>115823</v>
      </c>
      <c r="H441" s="6"/>
    </row>
    <row r="442" spans="2:8" x14ac:dyDescent="0.25">
      <c r="B442" s="2">
        <v>44334</v>
      </c>
      <c r="C442" s="12">
        <v>35543</v>
      </c>
      <c r="D442" s="5">
        <f t="shared" si="350"/>
        <v>3371508</v>
      </c>
      <c r="E442" s="13">
        <v>1194</v>
      </c>
      <c r="F442" s="5">
        <f t="shared" si="351"/>
        <v>117017</v>
      </c>
      <c r="H442" s="6"/>
    </row>
    <row r="443" spans="2:8" x14ac:dyDescent="0.25">
      <c r="B443" s="2">
        <v>44335</v>
      </c>
      <c r="C443" s="12">
        <v>39652</v>
      </c>
      <c r="D443" s="5">
        <f t="shared" si="350"/>
        <v>3411160</v>
      </c>
      <c r="E443" s="13">
        <v>827</v>
      </c>
      <c r="F443" s="5">
        <f t="shared" si="351"/>
        <v>117844</v>
      </c>
      <c r="H443" s="6"/>
    </row>
    <row r="444" spans="2:8" x14ac:dyDescent="0.25">
      <c r="B444" s="2">
        <v>44336</v>
      </c>
      <c r="C444" s="12">
        <v>35884</v>
      </c>
      <c r="D444" s="5">
        <f t="shared" si="350"/>
        <v>3447044</v>
      </c>
      <c r="E444" s="13">
        <v>957</v>
      </c>
      <c r="F444" s="5">
        <f t="shared" si="351"/>
        <v>118801</v>
      </c>
      <c r="H444" s="6"/>
    </row>
    <row r="445" spans="2:8" x14ac:dyDescent="0.25">
      <c r="B445" s="2">
        <v>44337</v>
      </c>
      <c r="C445" s="12">
        <v>35468</v>
      </c>
      <c r="D445" s="5">
        <f t="shared" si="350"/>
        <v>3482512</v>
      </c>
      <c r="E445" s="13">
        <v>1324</v>
      </c>
      <c r="F445" s="5">
        <f t="shared" si="351"/>
        <v>120125</v>
      </c>
      <c r="H445" s="6"/>
    </row>
    <row r="446" spans="2:8" x14ac:dyDescent="0.25">
      <c r="B446" s="2">
        <v>44338</v>
      </c>
      <c r="C446" s="12">
        <v>32171</v>
      </c>
      <c r="D446" s="5">
        <f t="shared" si="350"/>
        <v>3514683</v>
      </c>
      <c r="E446" s="13">
        <v>731</v>
      </c>
      <c r="F446" s="5">
        <f t="shared" si="351"/>
        <v>120856</v>
      </c>
      <c r="H446" s="6"/>
    </row>
    <row r="447" spans="2:8" x14ac:dyDescent="0.25">
      <c r="B447" s="2">
        <v>44339</v>
      </c>
      <c r="C447" s="12">
        <v>24801</v>
      </c>
      <c r="D447" s="5">
        <f t="shared" si="350"/>
        <v>3539484</v>
      </c>
      <c r="E447" s="13">
        <v>419</v>
      </c>
      <c r="F447" s="5">
        <f t="shared" si="351"/>
        <v>121275</v>
      </c>
      <c r="H447" s="6"/>
    </row>
    <row r="448" spans="2:8" x14ac:dyDescent="0.25">
      <c r="B448" s="2">
        <v>44340</v>
      </c>
      <c r="C448" s="12">
        <v>22651</v>
      </c>
      <c r="D448" s="5">
        <f t="shared" si="350"/>
        <v>3562135</v>
      </c>
      <c r="E448" s="13">
        <v>588</v>
      </c>
      <c r="F448" s="5">
        <f t="shared" si="351"/>
        <v>121863</v>
      </c>
      <c r="H448" s="6"/>
    </row>
    <row r="449" spans="2:8" x14ac:dyDescent="0.25">
      <c r="B449" s="2">
        <v>44341</v>
      </c>
      <c r="C449" s="12">
        <v>24601</v>
      </c>
      <c r="D449" s="5">
        <f t="shared" si="350"/>
        <v>3586736</v>
      </c>
      <c r="E449" s="13">
        <v>465</v>
      </c>
      <c r="F449" s="5">
        <f t="shared" si="351"/>
        <v>122328</v>
      </c>
      <c r="H449" s="6"/>
    </row>
    <row r="450" spans="2:8" x14ac:dyDescent="0.25">
      <c r="B450" s="2">
        <v>44342</v>
      </c>
      <c r="C450" s="12">
        <v>35399</v>
      </c>
      <c r="D450" s="5">
        <f t="shared" si="350"/>
        <v>3622135</v>
      </c>
      <c r="E450" s="13">
        <v>1832</v>
      </c>
      <c r="F450" s="5">
        <f t="shared" si="351"/>
        <v>124160</v>
      </c>
      <c r="H450" s="6"/>
    </row>
    <row r="451" spans="2:8" x14ac:dyDescent="0.25">
      <c r="B451" s="2">
        <v>44343</v>
      </c>
      <c r="C451" s="12">
        <v>41080</v>
      </c>
      <c r="D451" s="5">
        <f t="shared" si="350"/>
        <v>3663215</v>
      </c>
      <c r="E451" s="13">
        <v>2206</v>
      </c>
      <c r="F451" s="5">
        <f t="shared" si="351"/>
        <v>126366</v>
      </c>
      <c r="H451" s="6"/>
    </row>
    <row r="452" spans="2:8" x14ac:dyDescent="0.25">
      <c r="B452" s="2">
        <v>44344</v>
      </c>
      <c r="C452" s="12">
        <v>39207</v>
      </c>
      <c r="D452" s="5">
        <f t="shared" si="350"/>
        <v>3702422</v>
      </c>
      <c r="E452" s="13">
        <v>1062</v>
      </c>
      <c r="F452" s="5">
        <f t="shared" si="351"/>
        <v>127428</v>
      </c>
      <c r="H452" s="6"/>
    </row>
    <row r="453" spans="2:8" x14ac:dyDescent="0.25">
      <c r="B453" s="2">
        <v>44345</v>
      </c>
      <c r="C453" s="12">
        <v>29841</v>
      </c>
      <c r="D453" s="5">
        <f t="shared" si="350"/>
        <v>3732263</v>
      </c>
      <c r="E453" s="13">
        <v>714</v>
      </c>
      <c r="F453" s="5">
        <f t="shared" si="351"/>
        <v>128142</v>
      </c>
      <c r="H453" s="6"/>
    </row>
    <row r="454" spans="2:8" x14ac:dyDescent="0.25">
      <c r="B454" s="2">
        <v>44346</v>
      </c>
      <c r="C454" s="12">
        <v>21346</v>
      </c>
      <c r="D454" s="5">
        <f t="shared" si="350"/>
        <v>3753609</v>
      </c>
      <c r="E454" s="13">
        <v>481</v>
      </c>
      <c r="F454" s="5">
        <f t="shared" si="351"/>
        <v>128623</v>
      </c>
      <c r="H454" s="6"/>
    </row>
    <row r="455" spans="2:8" x14ac:dyDescent="0.25">
      <c r="B455" s="2">
        <v>44347</v>
      </c>
      <c r="C455" s="12">
        <v>28175</v>
      </c>
      <c r="D455" s="5">
        <f t="shared" si="350"/>
        <v>3781784</v>
      </c>
      <c r="E455" s="13">
        <v>1481</v>
      </c>
      <c r="F455" s="5">
        <f t="shared" si="351"/>
        <v>130104</v>
      </c>
      <c r="H455" s="6"/>
    </row>
    <row r="456" spans="2:8" x14ac:dyDescent="0.25">
      <c r="B456" s="2">
        <v>44348</v>
      </c>
      <c r="C456" s="12">
        <v>35355</v>
      </c>
      <c r="D456" s="5">
        <f t="shared" si="350"/>
        <v>3817139</v>
      </c>
      <c r="E456" s="13">
        <v>998</v>
      </c>
      <c r="F456" s="5">
        <f t="shared" si="351"/>
        <v>131102</v>
      </c>
      <c r="H456" s="6"/>
    </row>
    <row r="457" spans="2:8" x14ac:dyDescent="0.25">
      <c r="B457" s="2">
        <v>44349</v>
      </c>
      <c r="C457" s="12">
        <v>35017</v>
      </c>
      <c r="D457" s="5">
        <f t="shared" si="350"/>
        <v>3852156</v>
      </c>
      <c r="E457" s="13">
        <v>1009</v>
      </c>
      <c r="F457" s="5">
        <f t="shared" si="351"/>
        <v>132111</v>
      </c>
      <c r="H457" s="6"/>
    </row>
    <row r="458" spans="2:8" x14ac:dyDescent="0.25">
      <c r="B458" s="2">
        <v>44350</v>
      </c>
      <c r="C458" s="12">
        <v>32291</v>
      </c>
      <c r="D458" s="5">
        <f t="shared" si="350"/>
        <v>3884447</v>
      </c>
      <c r="E458" s="13">
        <v>902</v>
      </c>
      <c r="F458" s="5">
        <f t="shared" si="351"/>
        <v>133013</v>
      </c>
      <c r="H458" s="6"/>
    </row>
    <row r="459" spans="2:8" x14ac:dyDescent="0.25">
      <c r="B459" s="2">
        <v>44351</v>
      </c>
      <c r="C459" s="12">
        <v>30950</v>
      </c>
      <c r="D459" s="5">
        <f t="shared" si="350"/>
        <v>3915397</v>
      </c>
      <c r="E459" s="13">
        <v>951</v>
      </c>
      <c r="F459" s="5">
        <f t="shared" si="351"/>
        <v>133964</v>
      </c>
      <c r="H459" s="6"/>
    </row>
    <row r="460" spans="2:8" x14ac:dyDescent="0.25">
      <c r="B460" s="2">
        <v>44352</v>
      </c>
      <c r="C460" s="12">
        <v>23627</v>
      </c>
      <c r="D460" s="5">
        <f t="shared" si="350"/>
        <v>3939024</v>
      </c>
      <c r="E460" s="13">
        <v>602</v>
      </c>
      <c r="F460" s="5">
        <f t="shared" si="351"/>
        <v>134566</v>
      </c>
      <c r="H460" s="6"/>
    </row>
    <row r="461" spans="2:8" x14ac:dyDescent="0.25">
      <c r="B461" s="2">
        <v>44353</v>
      </c>
      <c r="C461" s="12">
        <v>16415</v>
      </c>
      <c r="D461" s="5">
        <f t="shared" ref="D461:D524" si="352">D460+C461</f>
        <v>3955439</v>
      </c>
      <c r="E461" s="13">
        <v>535</v>
      </c>
      <c r="F461" s="5">
        <f t="shared" si="351"/>
        <v>135101</v>
      </c>
      <c r="H461" s="6"/>
    </row>
    <row r="462" spans="2:8" x14ac:dyDescent="0.25">
      <c r="B462" s="2">
        <v>44354</v>
      </c>
      <c r="C462" s="12">
        <v>22195</v>
      </c>
      <c r="D462" s="5">
        <f t="shared" si="352"/>
        <v>3977634</v>
      </c>
      <c r="E462" s="13">
        <v>1001</v>
      </c>
      <c r="F462" s="5">
        <f t="shared" si="351"/>
        <v>136102</v>
      </c>
      <c r="H462" s="6"/>
    </row>
    <row r="463" spans="2:8" x14ac:dyDescent="0.25">
      <c r="B463" s="2">
        <v>44355</v>
      </c>
      <c r="C463" s="12">
        <v>31137</v>
      </c>
      <c r="D463" s="5">
        <f t="shared" si="352"/>
        <v>4008771</v>
      </c>
      <c r="E463" s="13">
        <v>1145</v>
      </c>
      <c r="F463" s="5">
        <f t="shared" si="351"/>
        <v>137247</v>
      </c>
      <c r="H463" s="6"/>
    </row>
    <row r="464" spans="2:8" x14ac:dyDescent="0.25">
      <c r="B464" s="2">
        <v>44356</v>
      </c>
      <c r="C464" s="12">
        <v>29757</v>
      </c>
      <c r="D464" s="5">
        <f t="shared" si="352"/>
        <v>4038528</v>
      </c>
      <c r="E464" s="13">
        <v>957</v>
      </c>
      <c r="F464" s="5">
        <f t="shared" si="351"/>
        <v>138204</v>
      </c>
      <c r="H464" s="6"/>
    </row>
    <row r="465" spans="2:8" x14ac:dyDescent="0.25">
      <c r="B465" s="2">
        <v>44357</v>
      </c>
      <c r="C465" s="12">
        <v>27628</v>
      </c>
      <c r="D465" s="5">
        <f t="shared" si="352"/>
        <v>4066156</v>
      </c>
      <c r="E465" s="13">
        <v>965</v>
      </c>
      <c r="F465" s="5">
        <f t="shared" si="351"/>
        <v>139169</v>
      </c>
      <c r="H465" s="6"/>
    </row>
    <row r="466" spans="2:8" x14ac:dyDescent="0.25">
      <c r="B466" s="2">
        <v>44358</v>
      </c>
      <c r="C466" s="12">
        <v>26934</v>
      </c>
      <c r="D466" s="5">
        <f t="shared" si="352"/>
        <v>4093090</v>
      </c>
      <c r="E466" s="13">
        <v>870</v>
      </c>
      <c r="F466" s="5">
        <f t="shared" si="351"/>
        <v>140039</v>
      </c>
      <c r="H466" s="6"/>
    </row>
    <row r="467" spans="2:8" x14ac:dyDescent="0.25">
      <c r="B467" s="2">
        <v>44359</v>
      </c>
      <c r="C467" s="12">
        <v>18057</v>
      </c>
      <c r="D467" s="5">
        <f t="shared" si="352"/>
        <v>4111147</v>
      </c>
      <c r="E467" s="13">
        <v>533</v>
      </c>
      <c r="F467" s="5">
        <f t="shared" si="351"/>
        <v>140572</v>
      </c>
      <c r="H467" s="6"/>
    </row>
    <row r="468" spans="2:8" x14ac:dyDescent="0.25">
      <c r="B468" s="2">
        <v>44360</v>
      </c>
      <c r="C468" s="12">
        <v>13043</v>
      </c>
      <c r="D468" s="5">
        <f t="shared" si="352"/>
        <v>4124190</v>
      </c>
      <c r="E468" s="13">
        <v>273</v>
      </c>
      <c r="F468" s="5">
        <f t="shared" si="351"/>
        <v>140845</v>
      </c>
      <c r="H468" s="6"/>
    </row>
    <row r="469" spans="2:8" x14ac:dyDescent="0.25">
      <c r="B469" s="2">
        <v>44361</v>
      </c>
      <c r="C469" s="12">
        <v>21292</v>
      </c>
      <c r="D469" s="5">
        <f t="shared" si="352"/>
        <v>4145482</v>
      </c>
      <c r="E469" s="13">
        <v>1256</v>
      </c>
      <c r="F469" s="5">
        <f t="shared" si="351"/>
        <v>142101</v>
      </c>
      <c r="H469" s="6"/>
    </row>
    <row r="470" spans="2:8" x14ac:dyDescent="0.25">
      <c r="B470" s="2">
        <v>44362</v>
      </c>
      <c r="C470" s="12">
        <v>27260</v>
      </c>
      <c r="D470" s="5">
        <f t="shared" si="352"/>
        <v>4172742</v>
      </c>
      <c r="E470" s="13">
        <v>1011</v>
      </c>
      <c r="F470" s="5">
        <f t="shared" si="351"/>
        <v>143112</v>
      </c>
      <c r="H470" s="6"/>
    </row>
    <row r="471" spans="2:8" x14ac:dyDescent="0.25">
      <c r="B471" s="2">
        <v>44363</v>
      </c>
      <c r="C471" s="12">
        <v>25878</v>
      </c>
      <c r="D471" s="5">
        <f t="shared" si="352"/>
        <v>4198620</v>
      </c>
      <c r="E471" s="13">
        <v>882</v>
      </c>
      <c r="F471" s="5">
        <f t="shared" ref="F471:F536" si="353">+F470+E471</f>
        <v>143994</v>
      </c>
      <c r="H471" s="6"/>
    </row>
    <row r="472" spans="2:8" x14ac:dyDescent="0.25">
      <c r="B472" s="2">
        <v>44364</v>
      </c>
      <c r="C472" s="12">
        <v>23780</v>
      </c>
      <c r="D472" s="5">
        <f t="shared" si="352"/>
        <v>4222400</v>
      </c>
      <c r="E472" s="13">
        <v>774</v>
      </c>
      <c r="F472" s="5">
        <f t="shared" si="353"/>
        <v>144768</v>
      </c>
      <c r="H472" s="6"/>
    </row>
    <row r="473" spans="2:8" x14ac:dyDescent="0.25">
      <c r="B473" s="2">
        <v>44365</v>
      </c>
      <c r="C473" s="12">
        <v>20363</v>
      </c>
      <c r="D473" s="5">
        <f t="shared" si="352"/>
        <v>4242763</v>
      </c>
      <c r="E473" s="13">
        <v>517</v>
      </c>
      <c r="F473" s="5">
        <f t="shared" si="353"/>
        <v>145285</v>
      </c>
      <c r="H473" s="6"/>
    </row>
    <row r="474" spans="2:8" x14ac:dyDescent="0.25">
      <c r="B474" s="2">
        <v>44366</v>
      </c>
      <c r="C474" s="12">
        <v>15631</v>
      </c>
      <c r="D474" s="5">
        <f t="shared" si="352"/>
        <v>4258394</v>
      </c>
      <c r="E474" s="13">
        <v>331</v>
      </c>
      <c r="F474" s="5">
        <f t="shared" si="353"/>
        <v>145616</v>
      </c>
      <c r="H474" s="6"/>
    </row>
    <row r="475" spans="2:8" x14ac:dyDescent="0.25">
      <c r="B475" s="2">
        <v>44367</v>
      </c>
      <c r="C475" s="12">
        <v>10395</v>
      </c>
      <c r="D475" s="5">
        <f t="shared" si="352"/>
        <v>4268789</v>
      </c>
      <c r="E475" s="13">
        <v>176</v>
      </c>
      <c r="F475" s="5">
        <f t="shared" si="353"/>
        <v>145792</v>
      </c>
      <c r="H475" s="6"/>
    </row>
    <row r="476" spans="2:8" x14ac:dyDescent="0.25">
      <c r="B476" s="2">
        <v>44368</v>
      </c>
      <c r="C476" s="12">
        <v>8606</v>
      </c>
      <c r="D476" s="5">
        <f t="shared" si="352"/>
        <v>4277395</v>
      </c>
      <c r="E476" s="13">
        <v>264</v>
      </c>
      <c r="F476" s="5">
        <f t="shared" si="353"/>
        <v>146056</v>
      </c>
      <c r="H476" s="6"/>
    </row>
    <row r="477" spans="2:8" x14ac:dyDescent="0.25">
      <c r="B477" s="2">
        <v>44369</v>
      </c>
      <c r="C477" s="12">
        <v>21387</v>
      </c>
      <c r="D477" s="5">
        <f t="shared" si="352"/>
        <v>4298782</v>
      </c>
      <c r="E477" s="13">
        <v>1141</v>
      </c>
      <c r="F477" s="5">
        <f t="shared" si="353"/>
        <v>147197</v>
      </c>
      <c r="H477" s="6"/>
    </row>
    <row r="478" spans="2:8" x14ac:dyDescent="0.25">
      <c r="B478" s="2">
        <v>44370</v>
      </c>
      <c r="C478" s="12">
        <v>27319</v>
      </c>
      <c r="D478" s="5">
        <f t="shared" si="352"/>
        <v>4326101</v>
      </c>
      <c r="E478" s="13">
        <v>1770</v>
      </c>
      <c r="F478" s="5">
        <f t="shared" si="353"/>
        <v>148967</v>
      </c>
      <c r="H478" s="6"/>
    </row>
    <row r="479" spans="2:8" x14ac:dyDescent="0.25">
      <c r="B479" s="2">
        <v>44371</v>
      </c>
      <c r="C479" s="12">
        <v>24463</v>
      </c>
      <c r="D479" s="5">
        <f t="shared" si="352"/>
        <v>4350564</v>
      </c>
      <c r="E479" s="13">
        <v>1132</v>
      </c>
      <c r="F479" s="5">
        <f t="shared" si="353"/>
        <v>150099</v>
      </c>
      <c r="H479" s="6"/>
    </row>
    <row r="480" spans="2:8" x14ac:dyDescent="0.25">
      <c r="B480" s="2">
        <v>44372</v>
      </c>
      <c r="C480" s="12">
        <v>24023</v>
      </c>
      <c r="D480" s="5">
        <f t="shared" si="352"/>
        <v>4374587</v>
      </c>
      <c r="E480" s="13">
        <v>977</v>
      </c>
      <c r="F480" s="5">
        <f t="shared" si="353"/>
        <v>151076</v>
      </c>
      <c r="H480" s="6"/>
    </row>
    <row r="481" spans="2:8" x14ac:dyDescent="0.25">
      <c r="B481" s="2">
        <v>44373</v>
      </c>
      <c r="C481" s="12">
        <v>18555</v>
      </c>
      <c r="D481" s="5">
        <f t="shared" si="352"/>
        <v>4393142</v>
      </c>
      <c r="E481" s="13">
        <v>489</v>
      </c>
      <c r="F481" s="5">
        <f t="shared" si="353"/>
        <v>151565</v>
      </c>
      <c r="H481" s="6"/>
    </row>
    <row r="482" spans="2:8" x14ac:dyDescent="0.25">
      <c r="B482" s="2">
        <v>44374</v>
      </c>
      <c r="C482" s="12">
        <v>12105</v>
      </c>
      <c r="D482" s="5">
        <f t="shared" si="352"/>
        <v>4405247</v>
      </c>
      <c r="E482" s="13">
        <v>483</v>
      </c>
      <c r="F482" s="5">
        <f t="shared" si="353"/>
        <v>152048</v>
      </c>
      <c r="H482" s="6"/>
    </row>
    <row r="483" spans="2:8" x14ac:dyDescent="0.25">
      <c r="B483" s="2">
        <v>44375</v>
      </c>
      <c r="C483" s="12">
        <v>18389</v>
      </c>
      <c r="D483" s="5">
        <f t="shared" si="352"/>
        <v>4423636</v>
      </c>
      <c r="E483" s="13">
        <v>1658</v>
      </c>
      <c r="F483" s="5">
        <f t="shared" si="353"/>
        <v>153706</v>
      </c>
      <c r="H483" s="6"/>
    </row>
    <row r="484" spans="2:8" x14ac:dyDescent="0.25">
      <c r="B484" s="2">
        <v>44376</v>
      </c>
      <c r="C484" s="12">
        <v>24065</v>
      </c>
      <c r="D484" s="5">
        <f t="shared" si="352"/>
        <v>4447701</v>
      </c>
      <c r="E484" s="13">
        <v>2075</v>
      </c>
      <c r="F484" s="5">
        <f t="shared" si="353"/>
        <v>155781</v>
      </c>
      <c r="H484" s="6"/>
    </row>
    <row r="485" spans="2:8" x14ac:dyDescent="0.25">
      <c r="B485" s="2">
        <v>44377</v>
      </c>
      <c r="C485" s="12">
        <v>22673</v>
      </c>
      <c r="D485" s="5">
        <f t="shared" si="352"/>
        <v>4470374</v>
      </c>
      <c r="E485" s="13">
        <v>1748</v>
      </c>
      <c r="F485" s="5">
        <f t="shared" si="353"/>
        <v>157529</v>
      </c>
      <c r="H485" s="6"/>
    </row>
    <row r="486" spans="2:8" x14ac:dyDescent="0.25">
      <c r="B486" s="2">
        <v>44378</v>
      </c>
      <c r="C486" s="12">
        <v>21177</v>
      </c>
      <c r="D486" s="5">
        <f t="shared" si="352"/>
        <v>4491551</v>
      </c>
      <c r="E486" s="13">
        <v>1401</v>
      </c>
      <c r="F486" s="5">
        <f t="shared" si="353"/>
        <v>158930</v>
      </c>
      <c r="H486" s="6"/>
    </row>
    <row r="487" spans="2:8" x14ac:dyDescent="0.25">
      <c r="B487" s="2">
        <v>44379</v>
      </c>
      <c r="C487" s="12">
        <v>20888</v>
      </c>
      <c r="D487" s="5">
        <f t="shared" si="352"/>
        <v>4512439</v>
      </c>
      <c r="E487" s="13">
        <v>1246</v>
      </c>
      <c r="F487" s="5">
        <f t="shared" si="353"/>
        <v>160176</v>
      </c>
      <c r="H487" s="6"/>
    </row>
    <row r="488" spans="2:8" x14ac:dyDescent="0.25">
      <c r="B488" s="2">
        <v>44380</v>
      </c>
      <c r="C488" s="12">
        <v>14034</v>
      </c>
      <c r="D488" s="5">
        <f t="shared" si="352"/>
        <v>4526473</v>
      </c>
      <c r="E488" s="13">
        <v>379</v>
      </c>
      <c r="F488" s="5">
        <f t="shared" si="353"/>
        <v>160555</v>
      </c>
      <c r="H488" s="6"/>
    </row>
    <row r="489" spans="2:8" x14ac:dyDescent="0.25">
      <c r="B489" s="2">
        <v>44381</v>
      </c>
      <c r="C489" s="12">
        <v>9000</v>
      </c>
      <c r="D489" s="5">
        <f t="shared" si="352"/>
        <v>4535473</v>
      </c>
      <c r="E489" s="13">
        <v>260</v>
      </c>
      <c r="F489" s="5">
        <f t="shared" si="353"/>
        <v>160815</v>
      </c>
      <c r="H489" s="6"/>
    </row>
    <row r="490" spans="2:8" x14ac:dyDescent="0.25">
      <c r="B490" s="2">
        <v>44382</v>
      </c>
      <c r="C490" s="12">
        <v>17277</v>
      </c>
      <c r="D490" s="5">
        <f t="shared" si="352"/>
        <v>4552750</v>
      </c>
      <c r="E490" s="13">
        <v>1789</v>
      </c>
      <c r="F490" s="5">
        <f t="shared" si="353"/>
        <v>162604</v>
      </c>
      <c r="H490" s="6"/>
    </row>
    <row r="491" spans="2:8" x14ac:dyDescent="0.25">
      <c r="B491" s="2">
        <v>44383</v>
      </c>
      <c r="C491" s="12">
        <v>21590</v>
      </c>
      <c r="D491" s="5">
        <f t="shared" si="352"/>
        <v>4574340</v>
      </c>
      <c r="E491" s="13">
        <v>1274</v>
      </c>
      <c r="F491" s="5">
        <f t="shared" si="353"/>
        <v>163878</v>
      </c>
      <c r="H491" s="6"/>
    </row>
    <row r="492" spans="2:8" x14ac:dyDescent="0.25">
      <c r="B492" s="2">
        <v>44384</v>
      </c>
      <c r="C492" s="12">
        <v>19423</v>
      </c>
      <c r="D492" s="5">
        <f t="shared" si="352"/>
        <v>4593763</v>
      </c>
      <c r="E492" s="13">
        <v>885</v>
      </c>
      <c r="F492" s="5">
        <f t="shared" si="353"/>
        <v>164763</v>
      </c>
      <c r="H492" s="6"/>
    </row>
    <row r="493" spans="2:8" x14ac:dyDescent="0.25">
      <c r="B493" s="2">
        <v>44385</v>
      </c>
      <c r="C493" s="12">
        <v>19256</v>
      </c>
      <c r="D493" s="5">
        <f t="shared" si="352"/>
        <v>4613019</v>
      </c>
      <c r="E493" s="13">
        <v>842</v>
      </c>
      <c r="F493" s="5">
        <f t="shared" si="353"/>
        <v>165605</v>
      </c>
      <c r="H493" s="6"/>
    </row>
    <row r="494" spans="2:8" x14ac:dyDescent="0.25">
      <c r="B494" s="2">
        <v>44386</v>
      </c>
      <c r="C494" s="12">
        <v>14518</v>
      </c>
      <c r="D494" s="5">
        <f t="shared" si="352"/>
        <v>4627537</v>
      </c>
      <c r="E494" s="13">
        <v>471</v>
      </c>
      <c r="F494" s="5">
        <f t="shared" si="353"/>
        <v>166076</v>
      </c>
      <c r="H494" s="6"/>
    </row>
    <row r="495" spans="2:8" x14ac:dyDescent="0.25">
      <c r="B495" s="2">
        <v>44387</v>
      </c>
      <c r="C495" s="12">
        <v>11561</v>
      </c>
      <c r="D495" s="5">
        <f t="shared" si="352"/>
        <v>4639098</v>
      </c>
      <c r="E495" s="13">
        <v>252</v>
      </c>
      <c r="F495" s="5">
        <f t="shared" si="353"/>
        <v>166328</v>
      </c>
      <c r="H495" s="6"/>
    </row>
    <row r="496" spans="2:8" x14ac:dyDescent="0.25">
      <c r="B496" s="2">
        <v>44388</v>
      </c>
      <c r="C496" s="12">
        <v>8850</v>
      </c>
      <c r="D496" s="5">
        <f t="shared" si="352"/>
        <v>4647948</v>
      </c>
      <c r="E496" s="13">
        <v>212</v>
      </c>
      <c r="F496" s="5">
        <f t="shared" si="353"/>
        <v>166540</v>
      </c>
      <c r="H496" s="6"/>
    </row>
    <row r="497" spans="2:8" x14ac:dyDescent="0.25">
      <c r="B497" s="2">
        <v>44389</v>
      </c>
      <c r="C497" s="12">
        <v>14989</v>
      </c>
      <c r="D497" s="5">
        <f t="shared" si="352"/>
        <v>4662937</v>
      </c>
      <c r="E497" s="13">
        <v>1129</v>
      </c>
      <c r="F497" s="5">
        <f t="shared" si="353"/>
        <v>167669</v>
      </c>
      <c r="H497" s="6"/>
    </row>
    <row r="498" spans="2:8" x14ac:dyDescent="0.25">
      <c r="B498" s="2">
        <v>44390</v>
      </c>
      <c r="C498" s="12">
        <v>20023</v>
      </c>
      <c r="D498" s="5">
        <f t="shared" si="352"/>
        <v>4682960</v>
      </c>
      <c r="E498" s="13">
        <v>710</v>
      </c>
      <c r="F498" s="5">
        <f t="shared" si="353"/>
        <v>168379</v>
      </c>
      <c r="H498" s="6"/>
    </row>
    <row r="499" spans="2:8" x14ac:dyDescent="0.25">
      <c r="B499" s="2">
        <v>44391</v>
      </c>
      <c r="C499" s="12">
        <v>19697</v>
      </c>
      <c r="D499" s="5">
        <f t="shared" si="352"/>
        <v>4702657</v>
      </c>
      <c r="E499" s="13">
        <v>1046</v>
      </c>
      <c r="F499" s="5">
        <f t="shared" si="353"/>
        <v>169425</v>
      </c>
      <c r="H499" s="6"/>
    </row>
    <row r="500" spans="2:8" x14ac:dyDescent="0.25">
      <c r="B500" s="2">
        <v>44392</v>
      </c>
      <c r="C500" s="12">
        <v>17295</v>
      </c>
      <c r="D500" s="5">
        <f t="shared" si="352"/>
        <v>4719952</v>
      </c>
      <c r="E500" s="13">
        <v>720</v>
      </c>
      <c r="F500" s="5">
        <f t="shared" si="353"/>
        <v>170145</v>
      </c>
      <c r="H500" s="6"/>
    </row>
    <row r="501" spans="2:8" x14ac:dyDescent="0.25">
      <c r="B501" s="2">
        <v>44393</v>
      </c>
      <c r="C501" s="12">
        <v>17261</v>
      </c>
      <c r="D501" s="5">
        <f t="shared" si="352"/>
        <v>4737213</v>
      </c>
      <c r="E501" s="13">
        <v>659</v>
      </c>
      <c r="F501" s="5">
        <f t="shared" si="353"/>
        <v>170804</v>
      </c>
      <c r="H501" s="6"/>
    </row>
    <row r="502" spans="2:8" x14ac:dyDescent="0.25">
      <c r="B502" s="2">
        <v>44394</v>
      </c>
      <c r="C502" s="12">
        <v>12230</v>
      </c>
      <c r="D502" s="5">
        <f t="shared" si="352"/>
        <v>4749443</v>
      </c>
      <c r="E502" s="13">
        <v>279</v>
      </c>
      <c r="F502" s="5">
        <f t="shared" si="353"/>
        <v>171083</v>
      </c>
      <c r="H502" s="6"/>
    </row>
    <row r="503" spans="2:8" x14ac:dyDescent="0.25">
      <c r="B503" s="2">
        <v>44395</v>
      </c>
      <c r="C503" s="12">
        <v>6935</v>
      </c>
      <c r="D503" s="5">
        <f t="shared" si="352"/>
        <v>4756378</v>
      </c>
      <c r="E503" s="13">
        <v>272</v>
      </c>
      <c r="F503" s="5">
        <f t="shared" si="353"/>
        <v>171355</v>
      </c>
      <c r="H503" s="6"/>
    </row>
    <row r="504" spans="2:8" x14ac:dyDescent="0.25">
      <c r="B504" s="2">
        <v>44396</v>
      </c>
      <c r="C504" s="12">
        <v>12764</v>
      </c>
      <c r="D504" s="5">
        <f t="shared" si="352"/>
        <v>4769142</v>
      </c>
      <c r="E504" s="13">
        <v>1448</v>
      </c>
      <c r="F504" s="5">
        <f t="shared" si="353"/>
        <v>172803</v>
      </c>
      <c r="H504" s="6"/>
    </row>
    <row r="505" spans="2:8" x14ac:dyDescent="0.25">
      <c r="B505" s="2">
        <v>44397</v>
      </c>
      <c r="C505" s="12">
        <v>15077</v>
      </c>
      <c r="D505" s="5">
        <f t="shared" si="352"/>
        <v>4784219</v>
      </c>
      <c r="E505" s="13">
        <v>904</v>
      </c>
      <c r="F505" s="5">
        <f t="shared" si="353"/>
        <v>173707</v>
      </c>
      <c r="H505" s="6"/>
    </row>
    <row r="506" spans="2:8" x14ac:dyDescent="0.25">
      <c r="B506" s="2">
        <v>44398</v>
      </c>
      <c r="C506" s="12">
        <v>14632</v>
      </c>
      <c r="D506" s="5">
        <f t="shared" si="352"/>
        <v>4798851</v>
      </c>
      <c r="E506" s="13">
        <v>671</v>
      </c>
      <c r="F506" s="5">
        <f t="shared" si="353"/>
        <v>174378</v>
      </c>
      <c r="H506" s="6"/>
    </row>
    <row r="507" spans="2:8" x14ac:dyDescent="0.25">
      <c r="B507" s="2">
        <v>44399</v>
      </c>
      <c r="C507" s="12">
        <v>13500</v>
      </c>
      <c r="D507" s="5">
        <f t="shared" si="352"/>
        <v>4812351</v>
      </c>
      <c r="E507" s="13">
        <v>668</v>
      </c>
      <c r="F507" s="5">
        <f t="shared" si="353"/>
        <v>175046</v>
      </c>
      <c r="H507" s="6"/>
    </row>
    <row r="508" spans="2:8" x14ac:dyDescent="0.25">
      <c r="B508" s="2">
        <v>44400</v>
      </c>
      <c r="C508" s="12">
        <v>15622</v>
      </c>
      <c r="D508" s="5">
        <f t="shared" si="352"/>
        <v>4827973</v>
      </c>
      <c r="E508" s="13">
        <v>722</v>
      </c>
      <c r="F508" s="5">
        <f t="shared" si="353"/>
        <v>175768</v>
      </c>
      <c r="H508" s="6"/>
    </row>
    <row r="509" spans="2:8" x14ac:dyDescent="0.25">
      <c r="B509" s="2">
        <v>44401</v>
      </c>
      <c r="C509" s="12">
        <v>11136</v>
      </c>
      <c r="D509" s="5">
        <f t="shared" si="352"/>
        <v>4839109</v>
      </c>
      <c r="E509" s="13">
        <v>425</v>
      </c>
      <c r="F509" s="5">
        <f t="shared" si="353"/>
        <v>176193</v>
      </c>
      <c r="H509" s="6"/>
    </row>
    <row r="510" spans="2:8" x14ac:dyDescent="0.25">
      <c r="B510" s="2">
        <v>44402</v>
      </c>
      <c r="C510" s="12">
        <v>7506</v>
      </c>
      <c r="D510" s="5">
        <f t="shared" si="352"/>
        <v>4846615</v>
      </c>
      <c r="E510" s="13">
        <v>217</v>
      </c>
      <c r="F510" s="5">
        <f t="shared" si="353"/>
        <v>176410</v>
      </c>
      <c r="H510" s="6"/>
    </row>
    <row r="511" spans="2:8" x14ac:dyDescent="0.25">
      <c r="B511" s="2">
        <v>44403</v>
      </c>
      <c r="C511" s="12">
        <v>12555</v>
      </c>
      <c r="D511" s="5">
        <f t="shared" si="352"/>
        <v>4859170</v>
      </c>
      <c r="E511" s="13">
        <v>983</v>
      </c>
      <c r="F511" s="5">
        <f t="shared" si="353"/>
        <v>177393</v>
      </c>
      <c r="H511" s="6"/>
    </row>
    <row r="512" spans="2:8" x14ac:dyDescent="0.25">
      <c r="B512" s="2">
        <v>44404</v>
      </c>
      <c r="C512" s="12">
        <v>16757</v>
      </c>
      <c r="D512" s="5">
        <f t="shared" si="352"/>
        <v>4875927</v>
      </c>
      <c r="E512" s="13">
        <v>982</v>
      </c>
      <c r="F512" s="5">
        <f t="shared" si="353"/>
        <v>178375</v>
      </c>
      <c r="H512" s="6"/>
    </row>
    <row r="513" spans="2:8" x14ac:dyDescent="0.25">
      <c r="B513" s="2">
        <v>44405</v>
      </c>
      <c r="C513" s="12">
        <v>15883</v>
      </c>
      <c r="D513" s="5">
        <f t="shared" si="352"/>
        <v>4891810</v>
      </c>
      <c r="E513" s="13">
        <v>859</v>
      </c>
      <c r="F513" s="5">
        <f t="shared" si="353"/>
        <v>179234</v>
      </c>
      <c r="H513" s="6"/>
    </row>
    <row r="514" spans="2:8" x14ac:dyDescent="0.25">
      <c r="B514" s="2">
        <v>44406</v>
      </c>
      <c r="C514" s="12">
        <v>14115</v>
      </c>
      <c r="D514" s="5">
        <f t="shared" si="352"/>
        <v>4905925</v>
      </c>
      <c r="E514" s="13">
        <v>566</v>
      </c>
      <c r="F514" s="5">
        <f t="shared" si="353"/>
        <v>179800</v>
      </c>
      <c r="H514" s="6"/>
    </row>
    <row r="515" spans="2:8" x14ac:dyDescent="0.25">
      <c r="B515" s="2">
        <v>44407</v>
      </c>
      <c r="C515" s="12">
        <v>13483</v>
      </c>
      <c r="D515" s="5">
        <f t="shared" si="352"/>
        <v>4919408</v>
      </c>
      <c r="E515" s="13">
        <v>601</v>
      </c>
      <c r="F515" s="5">
        <f t="shared" si="353"/>
        <v>180401</v>
      </c>
      <c r="H515" s="6"/>
    </row>
    <row r="516" spans="2:8" x14ac:dyDescent="0.25">
      <c r="B516" s="2">
        <v>44408</v>
      </c>
      <c r="C516" s="12">
        <v>10356</v>
      </c>
      <c r="D516" s="5">
        <f t="shared" si="352"/>
        <v>4929764</v>
      </c>
      <c r="E516" s="13">
        <v>388</v>
      </c>
      <c r="F516" s="5">
        <f t="shared" si="353"/>
        <v>180789</v>
      </c>
      <c r="H516" s="6"/>
    </row>
    <row r="517" spans="2:8" x14ac:dyDescent="0.25">
      <c r="B517" s="2">
        <v>44409</v>
      </c>
      <c r="C517" s="12">
        <v>6083</v>
      </c>
      <c r="D517" s="5">
        <f t="shared" si="352"/>
        <v>4935847</v>
      </c>
      <c r="E517" s="13">
        <v>124</v>
      </c>
      <c r="F517" s="5">
        <f t="shared" si="353"/>
        <v>180913</v>
      </c>
      <c r="H517" s="6"/>
    </row>
    <row r="518" spans="2:8" x14ac:dyDescent="0.25">
      <c r="B518" s="2">
        <v>44410</v>
      </c>
      <c r="C518" s="12">
        <v>11183</v>
      </c>
      <c r="D518" s="5">
        <f t="shared" si="352"/>
        <v>4947030</v>
      </c>
      <c r="E518" s="13">
        <v>976</v>
      </c>
      <c r="F518" s="5">
        <f t="shared" si="353"/>
        <v>181889</v>
      </c>
      <c r="H518" s="6"/>
    </row>
    <row r="519" spans="2:8" x14ac:dyDescent="0.25">
      <c r="B519" s="2">
        <v>44411</v>
      </c>
      <c r="C519" s="12">
        <v>14850</v>
      </c>
      <c r="D519" s="5">
        <f t="shared" si="352"/>
        <v>4961880</v>
      </c>
      <c r="E519" s="13">
        <v>821</v>
      </c>
      <c r="F519" s="5">
        <f t="shared" si="353"/>
        <v>182710</v>
      </c>
      <c r="H519" s="6"/>
    </row>
    <row r="520" spans="2:8" x14ac:dyDescent="0.25">
      <c r="B520" s="2">
        <v>44412</v>
      </c>
      <c r="C520" s="12" t="s">
        <v>33</v>
      </c>
      <c r="D520" s="5" t="s">
        <v>33</v>
      </c>
      <c r="E520" s="13" t="s">
        <v>33</v>
      </c>
      <c r="F520" s="5" t="s">
        <v>33</v>
      </c>
      <c r="H520" s="6"/>
    </row>
    <row r="521" spans="2:8" x14ac:dyDescent="0.25">
      <c r="B521" s="2">
        <v>44413</v>
      </c>
      <c r="C521" s="12">
        <v>13786</v>
      </c>
      <c r="D521" s="5">
        <v>4989402</v>
      </c>
      <c r="E521" s="13">
        <v>1056</v>
      </c>
      <c r="F521" s="5">
        <v>184445</v>
      </c>
      <c r="H521" s="6"/>
    </row>
    <row r="522" spans="2:8" x14ac:dyDescent="0.25">
      <c r="B522" s="2">
        <v>44414</v>
      </c>
      <c r="C522" s="12">
        <v>13549</v>
      </c>
      <c r="D522" s="5">
        <f t="shared" si="352"/>
        <v>5002951</v>
      </c>
      <c r="E522" s="13">
        <v>828</v>
      </c>
      <c r="F522" s="5">
        <f t="shared" si="353"/>
        <v>185273</v>
      </c>
      <c r="H522" s="6"/>
    </row>
    <row r="523" spans="2:8" x14ac:dyDescent="0.25">
      <c r="B523" s="2">
        <v>44415</v>
      </c>
      <c r="C523" s="12">
        <v>9803</v>
      </c>
      <c r="D523" s="5">
        <f t="shared" si="352"/>
        <v>5012754</v>
      </c>
      <c r="E523" s="13">
        <v>419</v>
      </c>
      <c r="F523" s="5">
        <f t="shared" si="353"/>
        <v>185692</v>
      </c>
      <c r="H523" s="6"/>
    </row>
    <row r="524" spans="2:8" x14ac:dyDescent="0.25">
      <c r="B524" s="2">
        <v>44416</v>
      </c>
      <c r="C524" s="12">
        <v>6141</v>
      </c>
      <c r="D524" s="5">
        <f t="shared" si="352"/>
        <v>5018895</v>
      </c>
      <c r="E524" s="13">
        <v>151</v>
      </c>
      <c r="F524" s="5">
        <f t="shared" si="353"/>
        <v>185843</v>
      </c>
      <c r="H524" s="6"/>
    </row>
    <row r="525" spans="2:8" x14ac:dyDescent="0.25">
      <c r="B525" s="2">
        <v>44417</v>
      </c>
      <c r="C525" s="12">
        <v>10180</v>
      </c>
      <c r="D525" s="5">
        <f t="shared" ref="D525:D566" si="354">D524+C525</f>
        <v>5029075</v>
      </c>
      <c r="E525" s="13">
        <v>822</v>
      </c>
      <c r="F525" s="5">
        <f t="shared" si="353"/>
        <v>186665</v>
      </c>
      <c r="H525" s="6"/>
    </row>
    <row r="526" spans="2:8" x14ac:dyDescent="0.25">
      <c r="B526" s="2">
        <v>44418</v>
      </c>
      <c r="C526" s="12">
        <v>12412</v>
      </c>
      <c r="D526" s="5">
        <f t="shared" si="354"/>
        <v>5041487</v>
      </c>
      <c r="E526" s="13">
        <v>862</v>
      </c>
      <c r="F526" s="5">
        <f t="shared" si="353"/>
        <v>187527</v>
      </c>
      <c r="H526" s="6"/>
    </row>
    <row r="527" spans="2:8" x14ac:dyDescent="0.25">
      <c r="B527" s="2">
        <v>44419</v>
      </c>
      <c r="C527" s="12">
        <v>11397</v>
      </c>
      <c r="D527" s="5">
        <f t="shared" si="354"/>
        <v>5052884</v>
      </c>
      <c r="E527" s="13">
        <v>657</v>
      </c>
      <c r="F527" s="5">
        <f t="shared" si="353"/>
        <v>188184</v>
      </c>
      <c r="H527" s="6"/>
    </row>
    <row r="528" spans="2:8" x14ac:dyDescent="0.25">
      <c r="B528" s="2">
        <v>44420</v>
      </c>
      <c r="C528" s="12">
        <v>13369</v>
      </c>
      <c r="D528" s="5">
        <f t="shared" si="354"/>
        <v>5066253</v>
      </c>
      <c r="E528" s="13">
        <v>994</v>
      </c>
      <c r="F528" s="5">
        <f t="shared" si="353"/>
        <v>189178</v>
      </c>
      <c r="H528" s="6"/>
    </row>
    <row r="529" spans="2:8" x14ac:dyDescent="0.25">
      <c r="B529" s="2">
        <v>44421</v>
      </c>
      <c r="C529" s="12">
        <v>8472</v>
      </c>
      <c r="D529" s="5">
        <f t="shared" si="354"/>
        <v>5074725</v>
      </c>
      <c r="E529" s="13">
        <v>384</v>
      </c>
      <c r="F529" s="5">
        <f t="shared" si="353"/>
        <v>189562</v>
      </c>
      <c r="H529" s="6"/>
    </row>
    <row r="530" spans="2:8" x14ac:dyDescent="0.25">
      <c r="B530" s="2">
        <v>44422</v>
      </c>
      <c r="C530" s="12">
        <v>6183</v>
      </c>
      <c r="D530" s="5">
        <f t="shared" si="354"/>
        <v>5080908</v>
      </c>
      <c r="E530" s="13">
        <v>233</v>
      </c>
      <c r="F530" s="5">
        <f t="shared" si="353"/>
        <v>189795</v>
      </c>
      <c r="H530" s="6"/>
    </row>
    <row r="531" spans="2:8" x14ac:dyDescent="0.25">
      <c r="B531" s="2">
        <v>44423</v>
      </c>
      <c r="C531" s="12">
        <v>3727</v>
      </c>
      <c r="D531" s="5">
        <f t="shared" si="354"/>
        <v>5084635</v>
      </c>
      <c r="E531" s="13">
        <v>105</v>
      </c>
      <c r="F531" s="5">
        <f t="shared" si="353"/>
        <v>189900</v>
      </c>
      <c r="H531" s="6"/>
    </row>
    <row r="532" spans="2:8" x14ac:dyDescent="0.25">
      <c r="B532" s="2">
        <v>44424</v>
      </c>
      <c r="C532" s="12">
        <v>3636</v>
      </c>
      <c r="D532" s="5">
        <f t="shared" si="354"/>
        <v>5088271</v>
      </c>
      <c r="E532" s="13">
        <v>78</v>
      </c>
      <c r="F532" s="5">
        <f t="shared" si="353"/>
        <v>189978</v>
      </c>
      <c r="H532" s="6"/>
    </row>
    <row r="533" spans="2:8" x14ac:dyDescent="0.25">
      <c r="B533" s="2">
        <v>44425</v>
      </c>
      <c r="C533" s="12">
        <v>8172</v>
      </c>
      <c r="D533" s="5">
        <f t="shared" si="354"/>
        <v>5096443</v>
      </c>
      <c r="E533" s="13">
        <v>670</v>
      </c>
      <c r="F533" s="5">
        <f t="shared" si="353"/>
        <v>190648</v>
      </c>
      <c r="H533" s="6"/>
    </row>
    <row r="534" spans="2:8" x14ac:dyDescent="0.25">
      <c r="B534" s="2">
        <v>44426</v>
      </c>
      <c r="C534" s="12">
        <v>9764</v>
      </c>
      <c r="D534" s="5">
        <f t="shared" si="354"/>
        <v>5106207</v>
      </c>
      <c r="E534" s="13">
        <v>502</v>
      </c>
      <c r="F534" s="5">
        <f t="shared" si="353"/>
        <v>191150</v>
      </c>
      <c r="H534" s="6"/>
    </row>
    <row r="535" spans="2:8" x14ac:dyDescent="0.25">
      <c r="B535" s="2">
        <v>44427</v>
      </c>
      <c r="C535" s="12">
        <v>10596</v>
      </c>
      <c r="D535" s="5">
        <f t="shared" si="354"/>
        <v>5116803</v>
      </c>
      <c r="E535" s="13">
        <v>902</v>
      </c>
      <c r="F535" s="5">
        <f t="shared" si="353"/>
        <v>192052</v>
      </c>
      <c r="H535" s="6"/>
    </row>
    <row r="536" spans="2:8" x14ac:dyDescent="0.25">
      <c r="B536" s="2">
        <v>44428</v>
      </c>
      <c r="C536" s="12">
        <v>8160</v>
      </c>
      <c r="D536" s="5">
        <f t="shared" si="354"/>
        <v>5124963</v>
      </c>
      <c r="E536" s="13">
        <v>660</v>
      </c>
      <c r="F536" s="5">
        <f t="shared" si="353"/>
        <v>192712</v>
      </c>
      <c r="H536" s="6"/>
    </row>
    <row r="537" spans="2:8" x14ac:dyDescent="0.25">
      <c r="B537" s="2">
        <v>44429</v>
      </c>
      <c r="C537" s="12">
        <v>5889</v>
      </c>
      <c r="D537" s="5">
        <f t="shared" si="354"/>
        <v>5130852</v>
      </c>
      <c r="E537" s="13">
        <v>370</v>
      </c>
      <c r="F537" s="5">
        <f t="shared" ref="F537:F566" si="355">+F536+E537</f>
        <v>193082</v>
      </c>
      <c r="H537" s="6"/>
    </row>
    <row r="538" spans="2:8" x14ac:dyDescent="0.25">
      <c r="B538" s="2">
        <v>44430</v>
      </c>
      <c r="C538" s="12">
        <v>2979</v>
      </c>
      <c r="D538" s="5">
        <f t="shared" si="354"/>
        <v>5133831</v>
      </c>
      <c r="E538" s="13">
        <v>62</v>
      </c>
      <c r="F538" s="5">
        <f t="shared" si="355"/>
        <v>193144</v>
      </c>
      <c r="H538" s="6"/>
    </row>
    <row r="539" spans="2:8" x14ac:dyDescent="0.25">
      <c r="B539" s="2">
        <v>44431</v>
      </c>
      <c r="C539" s="12">
        <v>6135</v>
      </c>
      <c r="D539" s="5">
        <f t="shared" si="354"/>
        <v>5139966</v>
      </c>
      <c r="E539" s="13">
        <v>670</v>
      </c>
      <c r="F539" s="5">
        <f t="shared" si="355"/>
        <v>193814</v>
      </c>
      <c r="H539" s="6"/>
    </row>
    <row r="540" spans="2:8" x14ac:dyDescent="0.25">
      <c r="B540" s="2">
        <v>44432</v>
      </c>
      <c r="C540" s="12">
        <v>8119</v>
      </c>
      <c r="D540" s="5">
        <f t="shared" si="354"/>
        <v>5148085</v>
      </c>
      <c r="E540" s="13">
        <v>446</v>
      </c>
      <c r="F540" s="5">
        <f t="shared" si="355"/>
        <v>194260</v>
      </c>
      <c r="H540" s="6"/>
    </row>
    <row r="541" spans="2:8" x14ac:dyDescent="0.25">
      <c r="B541" s="2">
        <v>44433</v>
      </c>
      <c r="C541" s="12">
        <v>6994</v>
      </c>
      <c r="D541" s="5">
        <f t="shared" si="354"/>
        <v>5155079</v>
      </c>
      <c r="E541" s="13">
        <v>698</v>
      </c>
      <c r="F541" s="5">
        <f t="shared" si="355"/>
        <v>194958</v>
      </c>
      <c r="H541" s="6"/>
    </row>
    <row r="542" spans="2:8" x14ac:dyDescent="0.25">
      <c r="B542" s="2">
        <v>44434</v>
      </c>
      <c r="C542" s="12">
        <v>6847</v>
      </c>
      <c r="D542" s="5">
        <f t="shared" si="354"/>
        <v>5161926</v>
      </c>
      <c r="E542" s="13">
        <v>341</v>
      </c>
      <c r="F542" s="5">
        <f t="shared" si="355"/>
        <v>195299</v>
      </c>
      <c r="H542" s="6"/>
    </row>
    <row r="543" spans="2:8" x14ac:dyDescent="0.25">
      <c r="B543" s="2">
        <v>44435</v>
      </c>
      <c r="C543" s="12">
        <v>5807</v>
      </c>
      <c r="D543" s="5">
        <f t="shared" si="354"/>
        <v>5167733</v>
      </c>
      <c r="E543" s="13">
        <v>720</v>
      </c>
      <c r="F543" s="5">
        <f t="shared" si="355"/>
        <v>196019</v>
      </c>
      <c r="H543" s="6"/>
    </row>
    <row r="544" spans="2:8" x14ac:dyDescent="0.25">
      <c r="B544" s="2">
        <v>44436</v>
      </c>
      <c r="C544" s="12">
        <v>3725</v>
      </c>
      <c r="D544" s="5">
        <f t="shared" si="354"/>
        <v>5171458</v>
      </c>
      <c r="E544" s="13">
        <v>140</v>
      </c>
      <c r="F544" s="5">
        <f t="shared" si="355"/>
        <v>196159</v>
      </c>
      <c r="H544" s="6"/>
    </row>
    <row r="545" spans="2:8" x14ac:dyDescent="0.25">
      <c r="B545" s="2">
        <v>44437</v>
      </c>
      <c r="C545" s="12">
        <v>2073</v>
      </c>
      <c r="D545" s="5">
        <f t="shared" si="354"/>
        <v>5173531</v>
      </c>
      <c r="E545" s="13">
        <v>66</v>
      </c>
      <c r="F545" s="5">
        <f t="shared" si="355"/>
        <v>196225</v>
      </c>
      <c r="H545" s="6"/>
    </row>
    <row r="546" spans="2:8" x14ac:dyDescent="0.25">
      <c r="B546" s="2">
        <v>44438</v>
      </c>
      <c r="C546" s="12">
        <v>5358</v>
      </c>
      <c r="D546" s="5">
        <f t="shared" si="354"/>
        <v>5178889</v>
      </c>
      <c r="E546" s="13">
        <v>408</v>
      </c>
      <c r="F546" s="5">
        <f t="shared" si="355"/>
        <v>196633</v>
      </c>
      <c r="H546" s="6"/>
    </row>
    <row r="547" spans="2:8" x14ac:dyDescent="0.25">
      <c r="B547" s="2">
        <v>44439</v>
      </c>
      <c r="C547" s="12">
        <v>6731</v>
      </c>
      <c r="D547" s="5">
        <f t="shared" si="354"/>
        <v>5185620</v>
      </c>
      <c r="E547" s="13">
        <v>395</v>
      </c>
      <c r="F547" s="5">
        <f t="shared" si="355"/>
        <v>197028</v>
      </c>
      <c r="H547" s="6"/>
    </row>
    <row r="548" spans="2:8" x14ac:dyDescent="0.25">
      <c r="B548" s="2">
        <v>44440</v>
      </c>
      <c r="C548" s="12">
        <v>5328</v>
      </c>
      <c r="D548" s="5">
        <f t="shared" si="354"/>
        <v>5190948</v>
      </c>
      <c r="E548" s="13">
        <v>412</v>
      </c>
      <c r="F548" s="5">
        <f t="shared" si="355"/>
        <v>197440</v>
      </c>
      <c r="H548" s="6"/>
    </row>
    <row r="549" spans="2:8" x14ac:dyDescent="0.25">
      <c r="B549" s="2">
        <v>44441</v>
      </c>
      <c r="C549" s="12">
        <v>4653</v>
      </c>
      <c r="D549" s="5">
        <f t="shared" si="354"/>
        <v>5195601</v>
      </c>
      <c r="E549" s="13">
        <v>301</v>
      </c>
      <c r="F549" s="5">
        <f t="shared" si="355"/>
        <v>197741</v>
      </c>
      <c r="H549" s="6"/>
    </row>
    <row r="550" spans="2:8" x14ac:dyDescent="0.25">
      <c r="B550" s="2">
        <v>44442</v>
      </c>
      <c r="C550" s="12">
        <v>4318</v>
      </c>
      <c r="D550" s="5">
        <f t="shared" si="354"/>
        <v>5199919</v>
      </c>
      <c r="E550" s="13">
        <v>337</v>
      </c>
      <c r="F550" s="5">
        <f t="shared" si="355"/>
        <v>198078</v>
      </c>
      <c r="H550" s="6"/>
    </row>
    <row r="551" spans="2:8" x14ac:dyDescent="0.25">
      <c r="B551" s="2">
        <v>44443</v>
      </c>
      <c r="C551" s="12">
        <v>2486</v>
      </c>
      <c r="D551" s="5">
        <f t="shared" si="354"/>
        <v>5202405</v>
      </c>
      <c r="E551" s="13">
        <v>126</v>
      </c>
      <c r="F551" s="5">
        <f t="shared" si="355"/>
        <v>198204</v>
      </c>
      <c r="H551" s="6"/>
    </row>
    <row r="552" spans="2:8" x14ac:dyDescent="0.25">
      <c r="B552" s="2">
        <v>44444</v>
      </c>
      <c r="C552" s="12">
        <v>1397</v>
      </c>
      <c r="D552" s="5">
        <f t="shared" si="354"/>
        <v>5203802</v>
      </c>
      <c r="E552" s="13">
        <v>61</v>
      </c>
      <c r="F552" s="5">
        <f t="shared" si="355"/>
        <v>198265</v>
      </c>
      <c r="H552" s="6"/>
    </row>
    <row r="553" spans="2:8" x14ac:dyDescent="0.25">
      <c r="B553" s="2">
        <v>44445</v>
      </c>
      <c r="C553" s="12">
        <v>3893</v>
      </c>
      <c r="D553" s="5">
        <f t="shared" si="354"/>
        <v>5207695</v>
      </c>
      <c r="E553" s="13">
        <v>459</v>
      </c>
      <c r="F553" s="5">
        <f t="shared" si="355"/>
        <v>198724</v>
      </c>
      <c r="H553" s="6"/>
    </row>
    <row r="554" spans="2:8" x14ac:dyDescent="0.25">
      <c r="B554" s="2">
        <v>44446</v>
      </c>
      <c r="C554" s="12">
        <v>4106</v>
      </c>
      <c r="D554" s="5">
        <f t="shared" si="354"/>
        <v>5211801</v>
      </c>
      <c r="E554" s="13">
        <v>252</v>
      </c>
      <c r="F554" s="5">
        <f t="shared" si="355"/>
        <v>198976</v>
      </c>
      <c r="H554" s="6"/>
    </row>
    <row r="555" spans="2:8" x14ac:dyDescent="0.25">
      <c r="B555" s="2">
        <v>44447</v>
      </c>
      <c r="C555" s="12">
        <v>3531</v>
      </c>
      <c r="D555" s="5">
        <f t="shared" si="354"/>
        <v>5215332</v>
      </c>
      <c r="E555" s="13">
        <v>362</v>
      </c>
      <c r="F555" s="5">
        <f t="shared" si="355"/>
        <v>199338</v>
      </c>
      <c r="H555" s="6"/>
    </row>
    <row r="556" spans="2:8" x14ac:dyDescent="0.25">
      <c r="B556" s="2">
        <v>44448</v>
      </c>
      <c r="C556" s="12">
        <v>3661</v>
      </c>
      <c r="D556" s="5">
        <f t="shared" si="354"/>
        <v>5218993</v>
      </c>
      <c r="E556" s="13">
        <v>700</v>
      </c>
      <c r="F556" s="5">
        <f t="shared" si="355"/>
        <v>200038</v>
      </c>
      <c r="H556" s="6"/>
    </row>
    <row r="557" spans="2:8" x14ac:dyDescent="0.25">
      <c r="B557" s="2">
        <v>44449</v>
      </c>
      <c r="C557" s="12">
        <v>2816</v>
      </c>
      <c r="D557" s="5">
        <f t="shared" si="354"/>
        <v>5221809</v>
      </c>
      <c r="E557" s="13">
        <v>200</v>
      </c>
      <c r="F557" s="5">
        <f t="shared" si="355"/>
        <v>200238</v>
      </c>
      <c r="H557" s="6"/>
    </row>
    <row r="558" spans="2:8" x14ac:dyDescent="0.25">
      <c r="B558" s="2">
        <v>44450</v>
      </c>
      <c r="C558" s="12">
        <v>1490</v>
      </c>
      <c r="D558" s="5">
        <v>5223604</v>
      </c>
      <c r="E558" s="13">
        <v>70</v>
      </c>
      <c r="F558" s="5">
        <v>200322</v>
      </c>
      <c r="H558" s="6"/>
    </row>
    <row r="559" spans="2:8" x14ac:dyDescent="0.25">
      <c r="B559" s="2">
        <v>44451</v>
      </c>
      <c r="C559" s="12">
        <v>930</v>
      </c>
      <c r="D559" s="5">
        <f t="shared" si="354"/>
        <v>5224534</v>
      </c>
      <c r="E559" s="13">
        <v>45</v>
      </c>
      <c r="F559" s="5">
        <f t="shared" si="355"/>
        <v>200367</v>
      </c>
      <c r="H559" s="6"/>
    </row>
    <row r="560" spans="2:8" x14ac:dyDescent="0.25">
      <c r="B560" s="2">
        <v>44452</v>
      </c>
      <c r="C560" s="12">
        <v>2297</v>
      </c>
      <c r="D560" s="5">
        <f t="shared" si="354"/>
        <v>5226831</v>
      </c>
      <c r="E560" s="13">
        <v>265</v>
      </c>
      <c r="F560" s="5">
        <f t="shared" si="355"/>
        <v>200632</v>
      </c>
      <c r="H560" s="6"/>
    </row>
    <row r="561" spans="2:8" x14ac:dyDescent="0.25">
      <c r="B561" s="2">
        <v>44453</v>
      </c>
      <c r="C561" s="12">
        <v>3017</v>
      </c>
      <c r="D561" s="5">
        <f t="shared" si="354"/>
        <v>5229848</v>
      </c>
      <c r="E561" s="13">
        <v>288</v>
      </c>
      <c r="F561" s="5">
        <f t="shared" si="355"/>
        <v>200920</v>
      </c>
      <c r="H561" s="6"/>
    </row>
    <row r="562" spans="2:8" x14ac:dyDescent="0.25">
      <c r="B562" s="2">
        <v>44454</v>
      </c>
      <c r="C562" s="12">
        <v>2510</v>
      </c>
      <c r="D562" s="5">
        <f t="shared" si="354"/>
        <v>5232358</v>
      </c>
      <c r="E562" s="13">
        <v>136</v>
      </c>
      <c r="F562" s="5">
        <f t="shared" si="355"/>
        <v>201056</v>
      </c>
      <c r="H562" s="6"/>
    </row>
    <row r="563" spans="2:8" x14ac:dyDescent="0.25">
      <c r="B563" s="2">
        <v>44455</v>
      </c>
      <c r="C563" s="12">
        <v>2493</v>
      </c>
      <c r="D563" s="5">
        <f t="shared" si="354"/>
        <v>5234851</v>
      </c>
      <c r="E563" s="13">
        <v>213</v>
      </c>
      <c r="F563" s="5">
        <f t="shared" si="355"/>
        <v>201269</v>
      </c>
      <c r="H563" s="6"/>
    </row>
    <row r="564" spans="2:8" x14ac:dyDescent="0.25">
      <c r="B564" s="2">
        <v>44456</v>
      </c>
      <c r="C564" s="12">
        <v>2308</v>
      </c>
      <c r="D564" s="5">
        <f t="shared" si="354"/>
        <v>5237159</v>
      </c>
      <c r="E564" s="13">
        <v>119</v>
      </c>
      <c r="F564" s="5">
        <f t="shared" si="355"/>
        <v>201388</v>
      </c>
      <c r="H564" s="6"/>
    </row>
    <row r="565" spans="2:8" x14ac:dyDescent="0.25">
      <c r="B565" s="2">
        <v>44457</v>
      </c>
      <c r="C565" s="12">
        <v>1451</v>
      </c>
      <c r="D565" s="5">
        <f t="shared" si="354"/>
        <v>5238610</v>
      </c>
      <c r="E565" s="13">
        <v>42</v>
      </c>
      <c r="F565" s="5">
        <f t="shared" si="355"/>
        <v>201430</v>
      </c>
      <c r="H565" s="6"/>
    </row>
    <row r="566" spans="2:8" x14ac:dyDescent="0.25">
      <c r="B566" s="2">
        <v>44458</v>
      </c>
      <c r="C566" s="12">
        <v>622</v>
      </c>
      <c r="D566" s="5">
        <f t="shared" si="354"/>
        <v>5239232</v>
      </c>
      <c r="E566" s="13">
        <v>27</v>
      </c>
      <c r="F566" s="5">
        <f t="shared" si="355"/>
        <v>201457</v>
      </c>
      <c r="H566" s="6"/>
    </row>
    <row r="567" spans="2:8" x14ac:dyDescent="0.25">
      <c r="B567" s="7" t="s">
        <v>8</v>
      </c>
      <c r="C567" s="7"/>
    </row>
    <row r="568" spans="2:8" x14ac:dyDescent="0.25">
      <c r="B568" s="8" t="s">
        <v>9</v>
      </c>
      <c r="C568" s="7"/>
    </row>
    <row r="569" spans="2:8" x14ac:dyDescent="0.25">
      <c r="B569" s="8" t="s">
        <v>10</v>
      </c>
      <c r="C569" s="7"/>
    </row>
    <row r="570" spans="2:8" x14ac:dyDescent="0.25">
      <c r="B570" s="8" t="s">
        <v>17</v>
      </c>
      <c r="C570" s="7"/>
    </row>
    <row r="571" spans="2:8" x14ac:dyDescent="0.25">
      <c r="B571" s="8" t="s">
        <v>14</v>
      </c>
      <c r="C571" s="7"/>
    </row>
    <row r="572" spans="2:8" x14ac:dyDescent="0.25">
      <c r="B572" s="8" t="s">
        <v>16</v>
      </c>
      <c r="C572" s="7"/>
    </row>
    <row r="573" spans="2:8" x14ac:dyDescent="0.25">
      <c r="B573" s="8" t="s">
        <v>18</v>
      </c>
      <c r="C573" s="7"/>
    </row>
    <row r="574" spans="2:8" x14ac:dyDescent="0.25">
      <c r="B574" s="8" t="s">
        <v>21</v>
      </c>
      <c r="C574" s="7"/>
    </row>
    <row r="575" spans="2:8" x14ac:dyDescent="0.25">
      <c r="B575" s="8" t="s">
        <v>23</v>
      </c>
      <c r="C575" s="7"/>
    </row>
    <row r="576" spans="2:8" x14ac:dyDescent="0.25">
      <c r="B576" s="8" t="s">
        <v>26</v>
      </c>
      <c r="C576" s="7"/>
    </row>
    <row r="577" spans="2:3" x14ac:dyDescent="0.25">
      <c r="B577" s="8" t="s">
        <v>27</v>
      </c>
      <c r="C577" s="7"/>
    </row>
    <row r="578" spans="2:3" x14ac:dyDescent="0.25">
      <c r="B578" s="8" t="s">
        <v>29</v>
      </c>
      <c r="C578" s="7"/>
    </row>
    <row r="579" spans="2:3" x14ac:dyDescent="0.25">
      <c r="B579" s="8" t="s">
        <v>32</v>
      </c>
      <c r="C579" s="7"/>
    </row>
    <row r="580" spans="2:3" x14ac:dyDescent="0.25">
      <c r="B580" s="9" t="s">
        <v>11</v>
      </c>
      <c r="C580" s="7"/>
    </row>
  </sheetData>
  <mergeCells count="3">
    <mergeCell ref="E3:F3"/>
    <mergeCell ref="C3:D3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Confirmados</vt:lpstr>
      <vt:lpstr>GráficoArgentina</vt:lpstr>
      <vt:lpstr>GráficoTucumán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usuario7</dc:creator>
  <cp:lastModifiedBy>Maria del Rosario Alderete Colombo</cp:lastModifiedBy>
  <dcterms:created xsi:type="dcterms:W3CDTF">2020-04-05T22:35:57Z</dcterms:created>
  <dcterms:modified xsi:type="dcterms:W3CDTF">2021-09-20T17:38:27Z</dcterms:modified>
</cp:coreProperties>
</file>