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BASE DE DATOS" sheetId="1" r:id="rId1"/>
    <sheet name="DISCIPLINA" sheetId="3" r:id="rId2"/>
    <sheet name="CATEGORIA" sheetId="2" r:id="rId3"/>
  </sheets>
  <calcPr calcId="124519"/>
</workbook>
</file>

<file path=xl/calcChain.xml><?xml version="1.0" encoding="utf-8"?>
<calcChain xmlns="http://schemas.openxmlformats.org/spreadsheetml/2006/main">
  <c r="C14" i="1"/>
  <c r="B6" i="2" s="1"/>
  <c r="D14" i="1"/>
  <c r="B7" i="2" s="1"/>
  <c r="B14" i="1"/>
  <c r="E7"/>
  <c r="E8"/>
  <c r="E9"/>
  <c r="E10"/>
  <c r="E11"/>
  <c r="E12"/>
  <c r="E13"/>
  <c r="E6"/>
  <c r="E14" l="1"/>
  <c r="B5" i="2"/>
  <c r="B8" s="1"/>
  <c r="C5" s="1"/>
  <c r="C6" l="1"/>
  <c r="C7"/>
</calcChain>
</file>

<file path=xl/sharedStrings.xml><?xml version="1.0" encoding="utf-8"?>
<sst xmlns="http://schemas.openxmlformats.org/spreadsheetml/2006/main" count="41" uniqueCount="21">
  <si>
    <t>CATEGORIAS</t>
  </si>
  <si>
    <t>DISCIPLINAS</t>
  </si>
  <si>
    <t>TOTAL</t>
  </si>
  <si>
    <t>SUB 18</t>
  </si>
  <si>
    <t>Canto Solista</t>
  </si>
  <si>
    <t>Conjunto Musical</t>
  </si>
  <si>
    <t>Cuento</t>
  </si>
  <si>
    <t>Danza</t>
  </si>
  <si>
    <t>Fotografia</t>
  </si>
  <si>
    <t>Pintura</t>
  </si>
  <si>
    <t>Teatro</t>
  </si>
  <si>
    <t>Videominuto</t>
  </si>
  <si>
    <t>SUB 15</t>
  </si>
  <si>
    <t>UNICA</t>
  </si>
  <si>
    <t>CANTIDAD DE PARTICIPANTES</t>
  </si>
  <si>
    <t>%</t>
  </si>
  <si>
    <t>PARTICIPANTES</t>
  </si>
  <si>
    <t>CANTIDAD DE PARTICIPANTES TUCUMANOS EN CULTURA EN LOS JUEGOS EVITA 2018 SEGUN DISCIPLINA.</t>
  </si>
  <si>
    <t>CANTIDAD DE PARTICIPANTES TUCUMANOS EN CULTURA EN LOS JUEGOS EVITA 2018 SEGUN CATEGORIA.</t>
  </si>
  <si>
    <t>CANTIDAD DE PARTICIPANTES TUCUMANOS EN CULTURA EN LOS JUEGOS EVITA 2018 SEGUN DISCIPLINA Y CATEGORIA.</t>
  </si>
  <si>
    <r>
      <rPr>
        <u/>
        <sz val="11"/>
        <color theme="1"/>
        <rFont val="Calibri"/>
        <family val="2"/>
        <scheme val="minor"/>
      </rPr>
      <t>Fuente</t>
    </r>
    <r>
      <rPr>
        <sz val="11"/>
        <color theme="1"/>
        <rFont val="Calibri"/>
        <family val="2"/>
        <scheme val="minor"/>
      </rPr>
      <t>: Dirección de Deportes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</si>
</sst>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3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9" fontId="0" fillId="4" borderId="1" xfId="2" applyFont="1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>
              <a:defRPr lang="es-ES"/>
            </a:pPr>
            <a:r>
              <a:rPr lang="en-US" baseline="0"/>
              <a:t>Cantidad de </a:t>
            </a:r>
            <a:r>
              <a:rPr lang="en-US" baseline="0">
                <a:solidFill>
                  <a:schemeClr val="bg1"/>
                </a:solidFill>
              </a:rPr>
              <a:t>participantes tucumanos</a:t>
            </a:r>
            <a:r>
              <a:rPr lang="en-US" baseline="0">
                <a:solidFill>
                  <a:srgbClr val="FF0000"/>
                </a:solidFill>
              </a:rPr>
              <a:t> </a:t>
            </a:r>
            <a:r>
              <a:rPr lang="en-US" baseline="0"/>
              <a:t>en Cultura en los Juegos Evita 2018 según disciplina.</a:t>
            </a:r>
            <a:endParaRPr lang="en-US"/>
          </a:p>
        </c:rich>
      </c:tx>
      <c:layout/>
      <c:spPr>
        <a:ln w="25400"/>
      </c:spPr>
    </c:title>
    <c:plotArea>
      <c:layout/>
      <c:barChart>
        <c:barDir val="col"/>
        <c:grouping val="stacked"/>
        <c:ser>
          <c:idx val="0"/>
          <c:order val="0"/>
          <c:tx>
            <c:strRef>
              <c:f>DISCIPLINA!$B$4</c:f>
              <c:strCache>
                <c:ptCount val="1"/>
                <c:pt idx="0">
                  <c:v>PARTICIPANTES</c:v>
                </c:pt>
              </c:strCache>
            </c:strRef>
          </c:tx>
          <c:dPt>
            <c:idx val="7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7"/>
              <c:layout>
                <c:manualLayout>
                  <c:x val="-2.127699370379486E-3"/>
                  <c:y val="-0.29737634642665889"/>
                </c:manualLayout>
              </c:layout>
              <c:spPr/>
              <c:txPr>
                <a:bodyPr/>
                <a:lstStyle/>
                <a:p>
                  <a:pPr>
                    <a:defRPr lang="es-ES" sz="1200" b="1">
                      <a:solidFill>
                        <a:sysClr val="windowText" lastClr="000000"/>
                      </a:solidFill>
                    </a:defRPr>
                  </a:pPr>
                  <a:endParaRPr lang="es-ES"/>
                </a:p>
              </c:txPr>
              <c:showVal val="1"/>
            </c:dLbl>
            <c:delete val="1"/>
          </c:dLbls>
          <c:cat>
            <c:strRef>
              <c:f>DISCIPLINA!$A$5:$A$13</c:f>
              <c:strCache>
                <c:ptCount val="9"/>
                <c:pt idx="1">
                  <c:v>Canto Solista</c:v>
                </c:pt>
                <c:pt idx="2">
                  <c:v>Conjunto Musical</c:v>
                </c:pt>
                <c:pt idx="3">
                  <c:v>Cuento</c:v>
                </c:pt>
                <c:pt idx="4">
                  <c:v>Danza</c:v>
                </c:pt>
                <c:pt idx="5">
                  <c:v>Fotografia</c:v>
                </c:pt>
                <c:pt idx="6">
                  <c:v>Pintura</c:v>
                </c:pt>
                <c:pt idx="7">
                  <c:v>Teatro</c:v>
                </c:pt>
                <c:pt idx="8">
                  <c:v>Videominuto</c:v>
                </c:pt>
              </c:strCache>
            </c:strRef>
          </c:cat>
          <c:val>
            <c:numRef>
              <c:f>DISCIPLINA!$B$5:$B$13</c:f>
              <c:numCache>
                <c:formatCode>General</c:formatCode>
                <c:ptCount val="9"/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2</c:v>
                </c:pt>
              </c:numCache>
            </c:numRef>
          </c:val>
        </c:ser>
        <c:overlap val="100"/>
        <c:axId val="122209024"/>
        <c:axId val="122210560"/>
      </c:barChart>
      <c:catAx>
        <c:axId val="122209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122210560"/>
        <c:crosses val="autoZero"/>
        <c:auto val="1"/>
        <c:lblAlgn val="ctr"/>
        <c:lblOffset val="100"/>
      </c:catAx>
      <c:valAx>
        <c:axId val="122210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 b="1"/>
            </a:pPr>
            <a:endParaRPr lang="es-ES"/>
          </a:p>
        </c:txPr>
        <c:crossAx val="122209024"/>
        <c:crosses val="autoZero"/>
        <c:crossBetween val="between"/>
      </c:valAx>
      <c:spPr>
        <a:solidFill>
          <a:schemeClr val="accent2">
            <a:lumMod val="20000"/>
            <a:lumOff val="80000"/>
          </a:schemeClr>
        </a:solidFill>
      </c:spPr>
    </c:plotArea>
    <c:plotVisOnly val="1"/>
  </c:chart>
  <c:spPr>
    <a:solidFill>
      <a:schemeClr val="accent2">
        <a:lumMod val="5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42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" lastClr="FFFFFF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/>
              <a:t>Cantidad de </a:t>
            </a:r>
            <a:r>
              <a:rPr lang="en-US" sz="1800" b="1" i="0" baseline="0">
                <a:solidFill>
                  <a:schemeClr val="bg1"/>
                </a:solidFill>
              </a:rPr>
              <a:t>participantes tucumanos </a:t>
            </a:r>
            <a:r>
              <a:rPr lang="en-US" sz="1800" b="1" i="0" baseline="0"/>
              <a:t>en Cultura en los Juegos Evita 2018 según categoría.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ES" sz="1800" b="1" i="0" u="none" strike="noStrike" kern="1200" baseline="0">
                <a:solidFill>
                  <a:sysClr val="window" lastClr="FFFFFF"/>
                </a:solidFill>
                <a:latin typeface="+mn-lt"/>
                <a:ea typeface="+mn-ea"/>
                <a:cs typeface="+mn-cs"/>
              </a:defRPr>
            </a:pPr>
            <a:endParaRPr lang="en-US" sz="1600"/>
          </a:p>
        </c:rich>
      </c:tx>
      <c:layout>
        <c:manualLayout>
          <c:xMode val="edge"/>
          <c:yMode val="edge"/>
          <c:x val="0.12582530494451835"/>
          <c:y val="5.6997414359421517E-2"/>
        </c:manualLayout>
      </c:layout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4.4708092948647853E-2"/>
          <c:y val="0.45134014048516224"/>
          <c:w val="0.90168786604943763"/>
          <c:h val="0.4728970562742878"/>
        </c:manualLayout>
      </c:layout>
      <c:pie3DChart>
        <c:varyColors val="1"/>
        <c:ser>
          <c:idx val="0"/>
          <c:order val="0"/>
          <c:tx>
            <c:strRef>
              <c:f>CATEGORIA!$B$4</c:f>
              <c:strCache>
                <c:ptCount val="1"/>
                <c:pt idx="0">
                  <c:v>CANTIDAD DE PARTICIPANTES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0.11010276746289489"/>
                  <c:y val="4.8003491652627822E-2"/>
                </c:manualLayout>
              </c:layout>
              <c:showCatName val="1"/>
              <c:showPercent val="1"/>
            </c:dLbl>
            <c:dLbl>
              <c:idx val="1"/>
              <c:layout>
                <c:manualLayout>
                  <c:x val="-8.994442659223037E-2"/>
                  <c:y val="-0.19287397680945742"/>
                </c:manualLayout>
              </c:layout>
              <c:showCatName val="1"/>
              <c:showPercent val="1"/>
            </c:dLbl>
            <c:dLbl>
              <c:idx val="2"/>
              <c:layout>
                <c:manualLayout>
                  <c:x val="0.10778684397855527"/>
                  <c:y val="3.5010212971736378E-2"/>
                </c:manualLayout>
              </c:layout>
              <c:showCatName val="1"/>
              <c:showPercent val="1"/>
            </c:dLbl>
            <c:txPr>
              <a:bodyPr/>
              <a:lstStyle/>
              <a:p>
                <a:pPr>
                  <a:defRPr lang="es-ES" b="1"/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CATEGORIA!$A$5:$A$7</c:f>
              <c:strCache>
                <c:ptCount val="3"/>
                <c:pt idx="0">
                  <c:v>SUB 15</c:v>
                </c:pt>
                <c:pt idx="1">
                  <c:v>SUB 18</c:v>
                </c:pt>
                <c:pt idx="2">
                  <c:v>UNICA</c:v>
                </c:pt>
              </c:strCache>
            </c:strRef>
          </c:cat>
          <c:val>
            <c:numRef>
              <c:f>CATEGORIA!$B$5:$B$7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</c:ser>
      </c:pie3DChart>
      <c:spPr>
        <a:solidFill>
          <a:schemeClr val="accent3">
            <a:lumMod val="20000"/>
            <a:lumOff val="80000"/>
          </a:schemeClr>
        </a:solidFill>
      </c:spPr>
    </c:plotArea>
    <c:plotVisOnly val="1"/>
  </c:chart>
  <c:spPr>
    <a:solidFill>
      <a:schemeClr val="accent3">
        <a:lumMod val="50000"/>
      </a:schemeClr>
    </a:solidFill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721179</xdr:colOff>
      <xdr:row>2</xdr:row>
      <xdr:rowOff>189176</xdr:rowOff>
    </xdr:from>
    <xdr:to>
      <xdr:col>11</xdr:col>
      <xdr:colOff>653142</xdr:colOff>
      <xdr:row>24</xdr:row>
      <xdr:rowOff>40821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739320</xdr:colOff>
      <xdr:row>3</xdr:row>
      <xdr:rowOff>13605</xdr:rowOff>
    </xdr:from>
    <xdr:to>
      <xdr:col>11</xdr:col>
      <xdr:colOff>353785</xdr:colOff>
      <xdr:row>20</xdr:row>
      <xdr:rowOff>149679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70" zoomScaleNormal="70" workbookViewId="0">
      <selection activeCell="D25" sqref="D25"/>
    </sheetView>
  </sheetViews>
  <sheetFormatPr baseColWidth="10" defaultRowHeight="15"/>
  <cols>
    <col min="1" max="1" width="18.85546875" customWidth="1"/>
    <col min="5" max="5" width="13.7109375" customWidth="1"/>
    <col min="8" max="8" width="12.5703125" customWidth="1"/>
  </cols>
  <sheetData>
    <row r="1" spans="1:9" ht="15" customHeight="1">
      <c r="A1" s="21" t="s">
        <v>19</v>
      </c>
      <c r="B1" s="21"/>
      <c r="C1" s="21"/>
      <c r="D1" s="21"/>
      <c r="E1" s="21"/>
      <c r="F1" s="21"/>
      <c r="G1" s="17"/>
      <c r="H1" s="17"/>
      <c r="I1" s="17"/>
    </row>
    <row r="2" spans="1:9">
      <c r="A2" s="21"/>
      <c r="B2" s="21"/>
      <c r="C2" s="21"/>
      <c r="D2" s="21"/>
      <c r="E2" s="21"/>
      <c r="F2" s="21"/>
      <c r="G2" s="17"/>
      <c r="H2" s="17"/>
      <c r="I2" s="17"/>
    </row>
    <row r="4" spans="1:9">
      <c r="A4" s="18" t="s">
        <v>1</v>
      </c>
      <c r="B4" s="19" t="s">
        <v>0</v>
      </c>
      <c r="C4" s="19"/>
      <c r="D4" s="19"/>
      <c r="E4" s="20" t="s">
        <v>2</v>
      </c>
    </row>
    <row r="5" spans="1:9">
      <c r="A5" s="18"/>
      <c r="B5" s="1" t="s">
        <v>12</v>
      </c>
      <c r="C5" s="1" t="s">
        <v>3</v>
      </c>
      <c r="D5" s="1" t="s">
        <v>13</v>
      </c>
      <c r="E5" s="20"/>
    </row>
    <row r="6" spans="1:9">
      <c r="A6" s="9" t="s">
        <v>4</v>
      </c>
      <c r="B6" s="10">
        <v>1</v>
      </c>
      <c r="C6" s="10">
        <v>1</v>
      </c>
      <c r="D6" s="10">
        <v>0</v>
      </c>
      <c r="E6" s="11">
        <f>SUM(B6:D6)</f>
        <v>2</v>
      </c>
    </row>
    <row r="7" spans="1:9">
      <c r="A7" s="9" t="s">
        <v>5</v>
      </c>
      <c r="B7" s="10">
        <v>0</v>
      </c>
      <c r="C7" s="10">
        <v>0</v>
      </c>
      <c r="D7" s="10">
        <v>3</v>
      </c>
      <c r="E7" s="11">
        <f t="shared" ref="E7:E13" si="0">SUM(B7:D7)</f>
        <v>3</v>
      </c>
    </row>
    <row r="8" spans="1:9">
      <c r="A8" s="9" t="s">
        <v>6</v>
      </c>
      <c r="B8" s="10">
        <v>0</v>
      </c>
      <c r="C8" s="10">
        <v>1</v>
      </c>
      <c r="D8" s="10">
        <v>0</v>
      </c>
      <c r="E8" s="11">
        <f t="shared" si="0"/>
        <v>1</v>
      </c>
    </row>
    <row r="9" spans="1:9">
      <c r="A9" s="9" t="s">
        <v>7</v>
      </c>
      <c r="B9" s="10">
        <v>2</v>
      </c>
      <c r="C9" s="10">
        <v>2</v>
      </c>
      <c r="D9" s="10">
        <v>0</v>
      </c>
      <c r="E9" s="11">
        <f t="shared" si="0"/>
        <v>4</v>
      </c>
    </row>
    <row r="10" spans="1:9">
      <c r="A10" s="9" t="s">
        <v>8</v>
      </c>
      <c r="B10" s="10">
        <v>1</v>
      </c>
      <c r="C10" s="10">
        <v>1</v>
      </c>
      <c r="D10" s="10">
        <v>0</v>
      </c>
      <c r="E10" s="11">
        <f t="shared" si="0"/>
        <v>2</v>
      </c>
    </row>
    <row r="11" spans="1:9">
      <c r="A11" s="9" t="s">
        <v>9</v>
      </c>
      <c r="B11" s="10">
        <v>1</v>
      </c>
      <c r="C11" s="10">
        <v>1</v>
      </c>
      <c r="D11" s="10">
        <v>0</v>
      </c>
      <c r="E11" s="11">
        <f t="shared" si="0"/>
        <v>2</v>
      </c>
    </row>
    <row r="12" spans="1:9">
      <c r="A12" s="9" t="s">
        <v>10</v>
      </c>
      <c r="B12" s="10">
        <v>0</v>
      </c>
      <c r="C12" s="10">
        <v>0</v>
      </c>
      <c r="D12" s="10">
        <v>5</v>
      </c>
      <c r="E12" s="11">
        <f t="shared" si="0"/>
        <v>5</v>
      </c>
    </row>
    <row r="13" spans="1:9">
      <c r="A13" s="9" t="s">
        <v>11</v>
      </c>
      <c r="B13" s="10">
        <v>1</v>
      </c>
      <c r="C13" s="10">
        <v>1</v>
      </c>
      <c r="D13" s="10">
        <v>0</v>
      </c>
      <c r="E13" s="11">
        <f t="shared" si="0"/>
        <v>2</v>
      </c>
    </row>
    <row r="14" spans="1:9" ht="15" customHeight="1">
      <c r="A14" s="2" t="s">
        <v>2</v>
      </c>
      <c r="B14" s="8">
        <f>SUM(B6:B13)</f>
        <v>6</v>
      </c>
      <c r="C14" s="8">
        <f t="shared" ref="C14:D14" si="1">SUM(C6:C13)</f>
        <v>7</v>
      </c>
      <c r="D14" s="8">
        <f t="shared" si="1"/>
        <v>8</v>
      </c>
      <c r="E14" s="6">
        <f>SUM(B14:D14)</f>
        <v>21</v>
      </c>
    </row>
    <row r="16" spans="1:9" s="7" customFormat="1">
      <c r="A16" s="15" t="s">
        <v>20</v>
      </c>
    </row>
  </sheetData>
  <mergeCells count="4">
    <mergeCell ref="A4:A5"/>
    <mergeCell ref="B4:D4"/>
    <mergeCell ref="E4:E5"/>
    <mergeCell ref="A1:F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="70" zoomScaleNormal="70" workbookViewId="0">
      <selection activeCell="A16" sqref="A16"/>
    </sheetView>
  </sheetViews>
  <sheetFormatPr baseColWidth="10" defaultRowHeight="15"/>
  <cols>
    <col min="1" max="1" width="18.140625" bestFit="1" customWidth="1"/>
    <col min="2" max="2" width="20.7109375" customWidth="1"/>
  </cols>
  <sheetData>
    <row r="1" spans="1:7" ht="15" customHeight="1">
      <c r="A1" s="21" t="s">
        <v>17</v>
      </c>
      <c r="B1" s="21"/>
      <c r="C1" s="21"/>
      <c r="D1" s="21"/>
      <c r="E1" s="21"/>
      <c r="F1" s="17"/>
      <c r="G1" s="17"/>
    </row>
    <row r="2" spans="1:7">
      <c r="A2" s="21"/>
      <c r="B2" s="21"/>
      <c r="C2" s="21"/>
      <c r="D2" s="21"/>
      <c r="E2" s="21"/>
      <c r="F2" s="17"/>
      <c r="G2" s="17"/>
    </row>
    <row r="4" spans="1:7">
      <c r="A4" s="18" t="s">
        <v>1</v>
      </c>
      <c r="B4" s="22" t="s">
        <v>16</v>
      </c>
    </row>
    <row r="5" spans="1:7">
      <c r="A5" s="18"/>
      <c r="B5" s="23"/>
    </row>
    <row r="6" spans="1:7" ht="15" customHeight="1">
      <c r="A6" s="11" t="s">
        <v>4</v>
      </c>
      <c r="B6" s="11">
        <v>2</v>
      </c>
    </row>
    <row r="7" spans="1:7">
      <c r="A7" s="11" t="s">
        <v>5</v>
      </c>
      <c r="B7" s="11">
        <v>3</v>
      </c>
    </row>
    <row r="8" spans="1:7">
      <c r="A8" s="11" t="s">
        <v>6</v>
      </c>
      <c r="B8" s="11">
        <v>1</v>
      </c>
    </row>
    <row r="9" spans="1:7">
      <c r="A9" s="11" t="s">
        <v>7</v>
      </c>
      <c r="B9" s="11">
        <v>4</v>
      </c>
    </row>
    <row r="10" spans="1:7">
      <c r="A10" s="11" t="s">
        <v>8</v>
      </c>
      <c r="B10" s="11">
        <v>2</v>
      </c>
    </row>
    <row r="11" spans="1:7">
      <c r="A11" s="11" t="s">
        <v>9</v>
      </c>
      <c r="B11" s="11">
        <v>2</v>
      </c>
    </row>
    <row r="12" spans="1:7">
      <c r="A12" s="16" t="s">
        <v>10</v>
      </c>
      <c r="B12" s="16">
        <v>5</v>
      </c>
    </row>
    <row r="13" spans="1:7">
      <c r="A13" s="11" t="s">
        <v>11</v>
      </c>
      <c r="B13" s="11">
        <v>2</v>
      </c>
    </row>
    <row r="14" spans="1:7">
      <c r="A14" s="2" t="s">
        <v>2</v>
      </c>
      <c r="B14" s="6">
        <v>21</v>
      </c>
    </row>
    <row r="16" spans="1:7">
      <c r="A16" s="15" t="s">
        <v>20</v>
      </c>
    </row>
    <row r="26" spans="4:4">
      <c r="D26" s="15" t="s">
        <v>20</v>
      </c>
    </row>
  </sheetData>
  <mergeCells count="3">
    <mergeCell ref="A4:A5"/>
    <mergeCell ref="B4:B5"/>
    <mergeCell ref="A1:E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70" zoomScaleNormal="70" workbookViewId="0">
      <selection activeCell="A10" sqref="A10"/>
    </sheetView>
  </sheetViews>
  <sheetFormatPr baseColWidth="10" defaultRowHeight="15"/>
  <cols>
    <col min="1" max="1" width="16.42578125" bestFit="1" customWidth="1"/>
    <col min="2" max="2" width="17.85546875" bestFit="1" customWidth="1"/>
    <col min="3" max="3" width="17.5703125" customWidth="1"/>
  </cols>
  <sheetData>
    <row r="1" spans="1:8" ht="15" customHeight="1">
      <c r="A1" s="21" t="s">
        <v>18</v>
      </c>
      <c r="B1" s="21"/>
      <c r="C1" s="21"/>
      <c r="D1" s="21"/>
      <c r="E1" s="21"/>
      <c r="F1" s="17"/>
      <c r="G1" s="17"/>
      <c r="H1" s="17"/>
    </row>
    <row r="2" spans="1:8">
      <c r="A2" s="21"/>
      <c r="B2" s="21"/>
      <c r="C2" s="21"/>
      <c r="D2" s="21"/>
      <c r="E2" s="21"/>
      <c r="F2" s="17"/>
      <c r="G2" s="17"/>
      <c r="H2" s="17"/>
    </row>
    <row r="4" spans="1:8" s="3" customFormat="1" ht="30" customHeight="1">
      <c r="A4" s="4" t="s">
        <v>0</v>
      </c>
      <c r="B4" s="5" t="s">
        <v>14</v>
      </c>
      <c r="C4" s="4" t="s">
        <v>15</v>
      </c>
    </row>
    <row r="5" spans="1:8">
      <c r="A5" s="12" t="s">
        <v>12</v>
      </c>
      <c r="B5" s="12">
        <f>'BASE DE DATOS'!B14</f>
        <v>6</v>
      </c>
      <c r="C5" s="13">
        <f>B5/$B$8</f>
        <v>0.2857142857142857</v>
      </c>
    </row>
    <row r="6" spans="1:8">
      <c r="A6" s="12" t="s">
        <v>3</v>
      </c>
      <c r="B6" s="12">
        <f>'BASE DE DATOS'!C14</f>
        <v>7</v>
      </c>
      <c r="C6" s="13">
        <f t="shared" ref="C6:C7" si="0">B6/$B$8</f>
        <v>0.33333333333333331</v>
      </c>
    </row>
    <row r="7" spans="1:8">
      <c r="A7" s="12" t="s">
        <v>13</v>
      </c>
      <c r="B7" s="12">
        <f>'BASE DE DATOS'!D14</f>
        <v>8</v>
      </c>
      <c r="C7" s="13">
        <f t="shared" si="0"/>
        <v>0.38095238095238093</v>
      </c>
    </row>
    <row r="8" spans="1:8">
      <c r="A8" s="2" t="s">
        <v>2</v>
      </c>
      <c r="B8" s="8">
        <f>SUM(B5:B7)</f>
        <v>21</v>
      </c>
      <c r="C8" s="14">
        <v>1</v>
      </c>
    </row>
    <row r="10" spans="1:8">
      <c r="A10" s="15" t="s">
        <v>20</v>
      </c>
    </row>
    <row r="23" spans="5:5">
      <c r="E23" s="15" t="s">
        <v>20</v>
      </c>
    </row>
  </sheetData>
  <mergeCells count="1">
    <mergeCell ref="A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BASE DE DATOS</vt:lpstr>
      <vt:lpstr>DISCIPLINA</vt:lpstr>
      <vt:lpstr>CATEGORIA</vt:lpstr>
    </vt:vector>
  </TitlesOfParts>
  <Company>Secretaria de Planeamiento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</dc:creator>
  <cp:lastModifiedBy>alfredo</cp:lastModifiedBy>
  <dcterms:created xsi:type="dcterms:W3CDTF">2018-10-04T15:31:17Z</dcterms:created>
  <dcterms:modified xsi:type="dcterms:W3CDTF">2018-11-28T13:40:30Z</dcterms:modified>
</cp:coreProperties>
</file>