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ia\DEP\COVID_19\SEP\SEGURIDAD\AprehencionesRetenciones\"/>
    </mc:Choice>
  </mc:AlternateContent>
  <xr:revisionPtr revIDLastSave="0" documentId="13_ncr:1_{864D185F-4035-42FA-8F3C-981CF2DC47CE}" xr6:coauthVersionLast="44" xr6:coauthVersionMax="45" xr10:uidLastSave="{00000000-0000-0000-0000-000000000000}"/>
  <bookViews>
    <workbookView xWindow="-120" yWindow="-120" windowWidth="20730" windowHeight="11160" xr2:uid="{E5941022-6F8A-43C4-A00B-D7C55BF1928D}"/>
  </bookViews>
  <sheets>
    <sheet name="Retenciones" sheetId="1" r:id="rId1"/>
    <sheet name="Gráfic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3" i="1" l="1"/>
  <c r="I104" i="1" s="1"/>
  <c r="I105" i="1" s="1"/>
  <c r="I106" i="1" s="1"/>
  <c r="I107" i="1" s="1"/>
  <c r="I108" i="1" s="1"/>
  <c r="I109" i="1" s="1"/>
  <c r="I55" i="1" l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</calcChain>
</file>

<file path=xl/sharedStrings.xml><?xml version="1.0" encoding="utf-8"?>
<sst xmlns="http://schemas.openxmlformats.org/spreadsheetml/2006/main" count="41" uniqueCount="14">
  <si>
    <t>Capital</t>
  </si>
  <si>
    <t>Este</t>
  </si>
  <si>
    <t>Norte</t>
  </si>
  <si>
    <t>Oeste</t>
  </si>
  <si>
    <t>Sur</t>
  </si>
  <si>
    <t>Total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</si>
  <si>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Claudio Adolfo Maley - Ministro de Seguridad</t>
    </r>
  </si>
  <si>
    <t>Retenciones preventivas por Art 205 CPN - C.O.E. Tucumán</t>
  </si>
  <si>
    <t>Fecha</t>
  </si>
  <si>
    <t>Total diario</t>
  </si>
  <si>
    <t>Total acumulado</t>
  </si>
  <si>
    <t>…</t>
  </si>
  <si>
    <t>Nota (…): Dato desagregado no disponible a la fecha de presentación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</si>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</sst>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14" fontId="1" fillId="2" borderId="1" xfId="0" applyNumberFormat="1" applyFont="1" applyFill="1" applyBorder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 applyBorder="1"/>
    <xf numFmtId="3" fontId="0" fillId="2" borderId="0" xfId="0" applyNumberFormat="1" applyFill="1" applyBorder="1"/>
    <xf numFmtId="16" fontId="0" fillId="2" borderId="0" xfId="0" applyNumberFormat="1" applyFill="1" applyBorder="1"/>
    <xf numFmtId="3" fontId="1" fillId="2" borderId="0" xfId="0" applyNumberFormat="1" applyFont="1" applyFill="1" applyBorder="1"/>
    <xf numFmtId="0" fontId="0" fillId="2" borderId="0" xfId="0" applyFill="1" applyBorder="1" applyAlignment="1">
      <alignment horizontal="right"/>
    </xf>
    <xf numFmtId="3" fontId="0" fillId="2" borderId="1" xfId="0" applyNumberFormat="1" applyFill="1" applyBorder="1" applyAlignment="1">
      <alignment horizontal="right" indent="1"/>
    </xf>
    <xf numFmtId="3" fontId="1" fillId="2" borderId="1" xfId="0" applyNumberFormat="1" applyFont="1" applyFill="1" applyBorder="1" applyAlignment="1">
      <alignment horizontal="right" indent="1"/>
    </xf>
    <xf numFmtId="3" fontId="1" fillId="2" borderId="0" xfId="0" applyNumberFormat="1" applyFont="1" applyFill="1" applyBorder="1" applyAlignment="1">
      <alignment horizontal="right" indent="1"/>
    </xf>
    <xf numFmtId="3" fontId="1" fillId="2" borderId="2" xfId="0" applyNumberFormat="1" applyFont="1" applyFill="1" applyBorder="1" applyAlignment="1">
      <alignment horizontal="right" indent="1"/>
    </xf>
    <xf numFmtId="3" fontId="1" fillId="2" borderId="3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AR" sz="1800" b="0" i="0" baseline="0">
                <a:effectLst/>
              </a:rPr>
              <a:t>Cantidad de retenciones - Art 205 CPN </a:t>
            </a:r>
            <a:endParaRPr lang="es-A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6.8795654921458865E-2"/>
          <c:y val="9.2698195357584792E-2"/>
          <c:w val="0.87614270974558517"/>
          <c:h val="0.687487951962190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Retenciones!$H$3</c:f>
              <c:strCache>
                <c:ptCount val="1"/>
                <c:pt idx="0">
                  <c:v>Total diario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Retenciones!$B$4:$B$109</c:f>
              <c:numCache>
                <c:formatCode>m/d/yyyy</c:formatCode>
                <c:ptCount val="106"/>
                <c:pt idx="0">
                  <c:v>43917</c:v>
                </c:pt>
                <c:pt idx="1">
                  <c:v>43918</c:v>
                </c:pt>
                <c:pt idx="2">
                  <c:v>43919</c:v>
                </c:pt>
                <c:pt idx="3">
                  <c:v>43920</c:v>
                </c:pt>
                <c:pt idx="4">
                  <c:v>43921</c:v>
                </c:pt>
                <c:pt idx="5">
                  <c:v>43922</c:v>
                </c:pt>
                <c:pt idx="6">
                  <c:v>43923</c:v>
                </c:pt>
                <c:pt idx="7">
                  <c:v>43924</c:v>
                </c:pt>
                <c:pt idx="8">
                  <c:v>43925</c:v>
                </c:pt>
                <c:pt idx="9">
                  <c:v>43926</c:v>
                </c:pt>
                <c:pt idx="10">
                  <c:v>43927</c:v>
                </c:pt>
                <c:pt idx="11">
                  <c:v>43928</c:v>
                </c:pt>
                <c:pt idx="12">
                  <c:v>43929</c:v>
                </c:pt>
                <c:pt idx="13">
                  <c:v>43930</c:v>
                </c:pt>
                <c:pt idx="14">
                  <c:v>43931</c:v>
                </c:pt>
                <c:pt idx="15">
                  <c:v>43932</c:v>
                </c:pt>
                <c:pt idx="16">
                  <c:v>43933</c:v>
                </c:pt>
                <c:pt idx="17">
                  <c:v>43934</c:v>
                </c:pt>
                <c:pt idx="18">
                  <c:v>43935</c:v>
                </c:pt>
                <c:pt idx="19">
                  <c:v>43936</c:v>
                </c:pt>
                <c:pt idx="20">
                  <c:v>43937</c:v>
                </c:pt>
                <c:pt idx="21">
                  <c:v>43938</c:v>
                </c:pt>
                <c:pt idx="22">
                  <c:v>43939</c:v>
                </c:pt>
                <c:pt idx="23">
                  <c:v>43940</c:v>
                </c:pt>
                <c:pt idx="24">
                  <c:v>43941</c:v>
                </c:pt>
                <c:pt idx="25">
                  <c:v>43942</c:v>
                </c:pt>
                <c:pt idx="26">
                  <c:v>43943</c:v>
                </c:pt>
                <c:pt idx="27">
                  <c:v>43944</c:v>
                </c:pt>
                <c:pt idx="28">
                  <c:v>43945</c:v>
                </c:pt>
                <c:pt idx="29">
                  <c:v>43946</c:v>
                </c:pt>
                <c:pt idx="30">
                  <c:v>43947</c:v>
                </c:pt>
                <c:pt idx="31">
                  <c:v>43948</c:v>
                </c:pt>
                <c:pt idx="32">
                  <c:v>43949</c:v>
                </c:pt>
                <c:pt idx="33">
                  <c:v>43950</c:v>
                </c:pt>
                <c:pt idx="34">
                  <c:v>43951</c:v>
                </c:pt>
                <c:pt idx="35">
                  <c:v>43952</c:v>
                </c:pt>
                <c:pt idx="36">
                  <c:v>43953</c:v>
                </c:pt>
                <c:pt idx="37">
                  <c:v>43954</c:v>
                </c:pt>
                <c:pt idx="38">
                  <c:v>43955</c:v>
                </c:pt>
                <c:pt idx="39">
                  <c:v>43956</c:v>
                </c:pt>
                <c:pt idx="40">
                  <c:v>43957</c:v>
                </c:pt>
                <c:pt idx="41">
                  <c:v>43958</c:v>
                </c:pt>
                <c:pt idx="42">
                  <c:v>43959</c:v>
                </c:pt>
                <c:pt idx="43">
                  <c:v>43960</c:v>
                </c:pt>
                <c:pt idx="44">
                  <c:v>43961</c:v>
                </c:pt>
                <c:pt idx="45">
                  <c:v>43962</c:v>
                </c:pt>
                <c:pt idx="46">
                  <c:v>43963</c:v>
                </c:pt>
                <c:pt idx="47">
                  <c:v>43964</c:v>
                </c:pt>
                <c:pt idx="48">
                  <c:v>43965</c:v>
                </c:pt>
                <c:pt idx="49">
                  <c:v>43966</c:v>
                </c:pt>
                <c:pt idx="50">
                  <c:v>43967</c:v>
                </c:pt>
                <c:pt idx="51">
                  <c:v>43968</c:v>
                </c:pt>
                <c:pt idx="52">
                  <c:v>43969</c:v>
                </c:pt>
                <c:pt idx="53">
                  <c:v>43970</c:v>
                </c:pt>
                <c:pt idx="54">
                  <c:v>43971</c:v>
                </c:pt>
                <c:pt idx="55">
                  <c:v>43972</c:v>
                </c:pt>
                <c:pt idx="56">
                  <c:v>43973</c:v>
                </c:pt>
                <c:pt idx="57">
                  <c:v>43974</c:v>
                </c:pt>
                <c:pt idx="58">
                  <c:v>43975</c:v>
                </c:pt>
                <c:pt idx="59">
                  <c:v>43976</c:v>
                </c:pt>
                <c:pt idx="60">
                  <c:v>43977</c:v>
                </c:pt>
                <c:pt idx="61">
                  <c:v>43978</c:v>
                </c:pt>
                <c:pt idx="62">
                  <c:v>43979</c:v>
                </c:pt>
                <c:pt idx="63">
                  <c:v>43980</c:v>
                </c:pt>
                <c:pt idx="64">
                  <c:v>43981</c:v>
                </c:pt>
                <c:pt idx="65">
                  <c:v>43982</c:v>
                </c:pt>
                <c:pt idx="66">
                  <c:v>43983</c:v>
                </c:pt>
                <c:pt idx="67">
                  <c:v>43984</c:v>
                </c:pt>
                <c:pt idx="68">
                  <c:v>43985</c:v>
                </c:pt>
                <c:pt idx="69">
                  <c:v>43986</c:v>
                </c:pt>
                <c:pt idx="70">
                  <c:v>43987</c:v>
                </c:pt>
                <c:pt idx="71">
                  <c:v>43988</c:v>
                </c:pt>
                <c:pt idx="72">
                  <c:v>43989</c:v>
                </c:pt>
                <c:pt idx="73">
                  <c:v>43990</c:v>
                </c:pt>
                <c:pt idx="74">
                  <c:v>43991</c:v>
                </c:pt>
                <c:pt idx="75">
                  <c:v>43992</c:v>
                </c:pt>
                <c:pt idx="76">
                  <c:v>43993</c:v>
                </c:pt>
                <c:pt idx="77">
                  <c:v>43994</c:v>
                </c:pt>
                <c:pt idx="78">
                  <c:v>43995</c:v>
                </c:pt>
                <c:pt idx="79">
                  <c:v>43996</c:v>
                </c:pt>
                <c:pt idx="80">
                  <c:v>43997</c:v>
                </c:pt>
                <c:pt idx="81">
                  <c:v>43998</c:v>
                </c:pt>
                <c:pt idx="82">
                  <c:v>43999</c:v>
                </c:pt>
                <c:pt idx="83">
                  <c:v>44000</c:v>
                </c:pt>
                <c:pt idx="84">
                  <c:v>44001</c:v>
                </c:pt>
                <c:pt idx="85">
                  <c:v>44002</c:v>
                </c:pt>
                <c:pt idx="86">
                  <c:v>44003</c:v>
                </c:pt>
                <c:pt idx="87">
                  <c:v>44004</c:v>
                </c:pt>
                <c:pt idx="88">
                  <c:v>44005</c:v>
                </c:pt>
                <c:pt idx="89">
                  <c:v>44006</c:v>
                </c:pt>
                <c:pt idx="90">
                  <c:v>44007</c:v>
                </c:pt>
                <c:pt idx="91">
                  <c:v>44008</c:v>
                </c:pt>
                <c:pt idx="92">
                  <c:v>44009</c:v>
                </c:pt>
                <c:pt idx="93">
                  <c:v>44010</c:v>
                </c:pt>
                <c:pt idx="94">
                  <c:v>44011</c:v>
                </c:pt>
                <c:pt idx="95">
                  <c:v>44012</c:v>
                </c:pt>
                <c:pt idx="96">
                  <c:v>44013</c:v>
                </c:pt>
                <c:pt idx="97">
                  <c:v>44014</c:v>
                </c:pt>
                <c:pt idx="98">
                  <c:v>44015</c:v>
                </c:pt>
                <c:pt idx="99">
                  <c:v>44016</c:v>
                </c:pt>
                <c:pt idx="100">
                  <c:v>44017</c:v>
                </c:pt>
                <c:pt idx="101">
                  <c:v>44018</c:v>
                </c:pt>
                <c:pt idx="102">
                  <c:v>44019</c:v>
                </c:pt>
                <c:pt idx="103">
                  <c:v>44020</c:v>
                </c:pt>
                <c:pt idx="104">
                  <c:v>44021</c:v>
                </c:pt>
                <c:pt idx="105">
                  <c:v>44022</c:v>
                </c:pt>
              </c:numCache>
            </c:numRef>
          </c:cat>
          <c:val>
            <c:numRef>
              <c:f>Retenciones!$H$4:$H$109</c:f>
              <c:numCache>
                <c:formatCode>#,##0</c:formatCode>
                <c:ptCount val="106"/>
                <c:pt idx="0">
                  <c:v>110</c:v>
                </c:pt>
                <c:pt idx="1">
                  <c:v>104</c:v>
                </c:pt>
                <c:pt idx="2">
                  <c:v>105</c:v>
                </c:pt>
                <c:pt idx="3">
                  <c:v>86</c:v>
                </c:pt>
                <c:pt idx="4">
                  <c:v>53</c:v>
                </c:pt>
                <c:pt idx="5">
                  <c:v>96</c:v>
                </c:pt>
                <c:pt idx="6">
                  <c:v>67</c:v>
                </c:pt>
                <c:pt idx="7">
                  <c:v>80</c:v>
                </c:pt>
                <c:pt idx="8">
                  <c:v>64</c:v>
                </c:pt>
                <c:pt idx="9">
                  <c:v>66</c:v>
                </c:pt>
                <c:pt idx="10">
                  <c:v>51</c:v>
                </c:pt>
                <c:pt idx="11">
                  <c:v>45</c:v>
                </c:pt>
                <c:pt idx="12">
                  <c:v>39</c:v>
                </c:pt>
                <c:pt idx="13">
                  <c:v>74</c:v>
                </c:pt>
                <c:pt idx="14">
                  <c:v>83</c:v>
                </c:pt>
                <c:pt idx="15">
                  <c:v>82</c:v>
                </c:pt>
                <c:pt idx="16">
                  <c:v>93</c:v>
                </c:pt>
                <c:pt idx="17">
                  <c:v>88</c:v>
                </c:pt>
                <c:pt idx="18">
                  <c:v>65</c:v>
                </c:pt>
                <c:pt idx="19">
                  <c:v>56</c:v>
                </c:pt>
                <c:pt idx="20">
                  <c:v>125</c:v>
                </c:pt>
                <c:pt idx="21">
                  <c:v>56</c:v>
                </c:pt>
                <c:pt idx="22">
                  <c:v>112</c:v>
                </c:pt>
                <c:pt idx="23">
                  <c:v>104</c:v>
                </c:pt>
                <c:pt idx="24">
                  <c:v>82</c:v>
                </c:pt>
                <c:pt idx="25">
                  <c:v>83</c:v>
                </c:pt>
                <c:pt idx="26">
                  <c:v>134</c:v>
                </c:pt>
                <c:pt idx="27">
                  <c:v>106</c:v>
                </c:pt>
                <c:pt idx="28">
                  <c:v>74</c:v>
                </c:pt>
                <c:pt idx="29">
                  <c:v>56</c:v>
                </c:pt>
                <c:pt idx="30">
                  <c:v>66</c:v>
                </c:pt>
                <c:pt idx="31">
                  <c:v>43</c:v>
                </c:pt>
                <c:pt idx="32">
                  <c:v>37</c:v>
                </c:pt>
                <c:pt idx="33">
                  <c:v>33</c:v>
                </c:pt>
                <c:pt idx="34">
                  <c:v>52</c:v>
                </c:pt>
                <c:pt idx="35">
                  <c:v>52</c:v>
                </c:pt>
                <c:pt idx="36">
                  <c:v>55</c:v>
                </c:pt>
                <c:pt idx="37">
                  <c:v>43</c:v>
                </c:pt>
                <c:pt idx="38">
                  <c:v>38</c:v>
                </c:pt>
                <c:pt idx="39">
                  <c:v>38</c:v>
                </c:pt>
                <c:pt idx="40">
                  <c:v>38</c:v>
                </c:pt>
                <c:pt idx="41">
                  <c:v>47</c:v>
                </c:pt>
                <c:pt idx="42">
                  <c:v>47</c:v>
                </c:pt>
                <c:pt idx="43">
                  <c:v>58</c:v>
                </c:pt>
                <c:pt idx="44">
                  <c:v>63</c:v>
                </c:pt>
                <c:pt idx="45">
                  <c:v>56</c:v>
                </c:pt>
                <c:pt idx="46">
                  <c:v>33</c:v>
                </c:pt>
                <c:pt idx="47">
                  <c:v>40</c:v>
                </c:pt>
                <c:pt idx="48">
                  <c:v>0</c:v>
                </c:pt>
                <c:pt idx="49">
                  <c:v>0</c:v>
                </c:pt>
                <c:pt idx="50">
                  <c:v>20</c:v>
                </c:pt>
                <c:pt idx="51">
                  <c:v>6</c:v>
                </c:pt>
                <c:pt idx="52">
                  <c:v>13</c:v>
                </c:pt>
                <c:pt idx="53">
                  <c:v>8</c:v>
                </c:pt>
                <c:pt idx="54">
                  <c:v>15</c:v>
                </c:pt>
                <c:pt idx="55">
                  <c:v>38</c:v>
                </c:pt>
                <c:pt idx="56">
                  <c:v>10</c:v>
                </c:pt>
                <c:pt idx="57">
                  <c:v>2</c:v>
                </c:pt>
                <c:pt idx="58">
                  <c:v>15</c:v>
                </c:pt>
                <c:pt idx="59">
                  <c:v>18</c:v>
                </c:pt>
                <c:pt idx="60">
                  <c:v>2</c:v>
                </c:pt>
                <c:pt idx="61">
                  <c:v>19</c:v>
                </c:pt>
                <c:pt idx="62">
                  <c:v>7</c:v>
                </c:pt>
                <c:pt idx="63">
                  <c:v>1</c:v>
                </c:pt>
                <c:pt idx="64">
                  <c:v>4</c:v>
                </c:pt>
                <c:pt idx="65">
                  <c:v>8</c:v>
                </c:pt>
                <c:pt idx="66">
                  <c:v>6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1">
                  <c:v>3</c:v>
                </c:pt>
                <c:pt idx="72">
                  <c:v>7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10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5</c:v>
                </c:pt>
                <c:pt idx="85">
                  <c:v>2</c:v>
                </c:pt>
                <c:pt idx="86">
                  <c:v>3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2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8</c:v>
                </c:pt>
                <c:pt idx="95">
                  <c:v>7</c:v>
                </c:pt>
                <c:pt idx="96">
                  <c:v>2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5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3-4B75-AAAD-3B7717078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807887"/>
        <c:axId val="982054351"/>
      </c:barChart>
      <c:lineChart>
        <c:grouping val="standard"/>
        <c:varyColors val="0"/>
        <c:ser>
          <c:idx val="1"/>
          <c:order val="0"/>
          <c:tx>
            <c:strRef>
              <c:f>Retenciones!$I$3</c:f>
              <c:strCache>
                <c:ptCount val="1"/>
                <c:pt idx="0">
                  <c:v>Total acumulado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0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C2-4977-928D-3ED4BCB542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Retenciones!$B$4:$B$95</c:f>
              <c:numCache>
                <c:formatCode>m/d/yyyy</c:formatCode>
                <c:ptCount val="92"/>
                <c:pt idx="0">
                  <c:v>43917</c:v>
                </c:pt>
                <c:pt idx="1">
                  <c:v>43918</c:v>
                </c:pt>
                <c:pt idx="2">
                  <c:v>43919</c:v>
                </c:pt>
                <c:pt idx="3">
                  <c:v>43920</c:v>
                </c:pt>
                <c:pt idx="4">
                  <c:v>43921</c:v>
                </c:pt>
                <c:pt idx="5">
                  <c:v>43922</c:v>
                </c:pt>
                <c:pt idx="6">
                  <c:v>43923</c:v>
                </c:pt>
                <c:pt idx="7">
                  <c:v>43924</c:v>
                </c:pt>
                <c:pt idx="8">
                  <c:v>43925</c:v>
                </c:pt>
                <c:pt idx="9">
                  <c:v>43926</c:v>
                </c:pt>
                <c:pt idx="10">
                  <c:v>43927</c:v>
                </c:pt>
                <c:pt idx="11">
                  <c:v>43928</c:v>
                </c:pt>
                <c:pt idx="12">
                  <c:v>43929</c:v>
                </c:pt>
                <c:pt idx="13">
                  <c:v>43930</c:v>
                </c:pt>
                <c:pt idx="14">
                  <c:v>43931</c:v>
                </c:pt>
                <c:pt idx="15">
                  <c:v>43932</c:v>
                </c:pt>
                <c:pt idx="16">
                  <c:v>43933</c:v>
                </c:pt>
                <c:pt idx="17">
                  <c:v>43934</c:v>
                </c:pt>
                <c:pt idx="18">
                  <c:v>43935</c:v>
                </c:pt>
                <c:pt idx="19">
                  <c:v>43936</c:v>
                </c:pt>
                <c:pt idx="20">
                  <c:v>43937</c:v>
                </c:pt>
                <c:pt idx="21">
                  <c:v>43938</c:v>
                </c:pt>
                <c:pt idx="22">
                  <c:v>43939</c:v>
                </c:pt>
                <c:pt idx="23">
                  <c:v>43940</c:v>
                </c:pt>
                <c:pt idx="24">
                  <c:v>43941</c:v>
                </c:pt>
                <c:pt idx="25">
                  <c:v>43942</c:v>
                </c:pt>
                <c:pt idx="26">
                  <c:v>43943</c:v>
                </c:pt>
                <c:pt idx="27">
                  <c:v>43944</c:v>
                </c:pt>
                <c:pt idx="28">
                  <c:v>43945</c:v>
                </c:pt>
                <c:pt idx="29">
                  <c:v>43946</c:v>
                </c:pt>
                <c:pt idx="30">
                  <c:v>43947</c:v>
                </c:pt>
                <c:pt idx="31">
                  <c:v>43948</c:v>
                </c:pt>
                <c:pt idx="32">
                  <c:v>43949</c:v>
                </c:pt>
                <c:pt idx="33">
                  <c:v>43950</c:v>
                </c:pt>
                <c:pt idx="34">
                  <c:v>43951</c:v>
                </c:pt>
                <c:pt idx="35">
                  <c:v>43952</c:v>
                </c:pt>
                <c:pt idx="36">
                  <c:v>43953</c:v>
                </c:pt>
                <c:pt idx="37">
                  <c:v>43954</c:v>
                </c:pt>
                <c:pt idx="38">
                  <c:v>43955</c:v>
                </c:pt>
                <c:pt idx="39">
                  <c:v>43956</c:v>
                </c:pt>
                <c:pt idx="40">
                  <c:v>43957</c:v>
                </c:pt>
                <c:pt idx="41">
                  <c:v>43958</c:v>
                </c:pt>
                <c:pt idx="42">
                  <c:v>43959</c:v>
                </c:pt>
                <c:pt idx="43">
                  <c:v>43960</c:v>
                </c:pt>
                <c:pt idx="44">
                  <c:v>43961</c:v>
                </c:pt>
                <c:pt idx="45">
                  <c:v>43962</c:v>
                </c:pt>
                <c:pt idx="46">
                  <c:v>43963</c:v>
                </c:pt>
                <c:pt idx="47">
                  <c:v>43964</c:v>
                </c:pt>
                <c:pt idx="48">
                  <c:v>43965</c:v>
                </c:pt>
                <c:pt idx="49">
                  <c:v>43966</c:v>
                </c:pt>
                <c:pt idx="50">
                  <c:v>43967</c:v>
                </c:pt>
                <c:pt idx="51">
                  <c:v>43968</c:v>
                </c:pt>
                <c:pt idx="52">
                  <c:v>43969</c:v>
                </c:pt>
                <c:pt idx="53">
                  <c:v>43970</c:v>
                </c:pt>
                <c:pt idx="54">
                  <c:v>43971</c:v>
                </c:pt>
                <c:pt idx="55">
                  <c:v>43972</c:v>
                </c:pt>
                <c:pt idx="56">
                  <c:v>43973</c:v>
                </c:pt>
                <c:pt idx="57">
                  <c:v>43974</c:v>
                </c:pt>
                <c:pt idx="58">
                  <c:v>43975</c:v>
                </c:pt>
                <c:pt idx="59">
                  <c:v>43976</c:v>
                </c:pt>
                <c:pt idx="60">
                  <c:v>43977</c:v>
                </c:pt>
                <c:pt idx="61">
                  <c:v>43978</c:v>
                </c:pt>
                <c:pt idx="62">
                  <c:v>43979</c:v>
                </c:pt>
                <c:pt idx="63">
                  <c:v>43980</c:v>
                </c:pt>
                <c:pt idx="64">
                  <c:v>43981</c:v>
                </c:pt>
                <c:pt idx="65">
                  <c:v>43982</c:v>
                </c:pt>
                <c:pt idx="66">
                  <c:v>43983</c:v>
                </c:pt>
                <c:pt idx="67">
                  <c:v>43984</c:v>
                </c:pt>
                <c:pt idx="68">
                  <c:v>43985</c:v>
                </c:pt>
                <c:pt idx="69">
                  <c:v>43986</c:v>
                </c:pt>
                <c:pt idx="70">
                  <c:v>43987</c:v>
                </c:pt>
                <c:pt idx="71">
                  <c:v>43988</c:v>
                </c:pt>
                <c:pt idx="72">
                  <c:v>43989</c:v>
                </c:pt>
                <c:pt idx="73">
                  <c:v>43990</c:v>
                </c:pt>
                <c:pt idx="74">
                  <c:v>43991</c:v>
                </c:pt>
                <c:pt idx="75">
                  <c:v>43992</c:v>
                </c:pt>
                <c:pt idx="76">
                  <c:v>43993</c:v>
                </c:pt>
                <c:pt idx="77">
                  <c:v>43994</c:v>
                </c:pt>
                <c:pt idx="78">
                  <c:v>43995</c:v>
                </c:pt>
                <c:pt idx="79">
                  <c:v>43996</c:v>
                </c:pt>
                <c:pt idx="80">
                  <c:v>43997</c:v>
                </c:pt>
                <c:pt idx="81">
                  <c:v>43998</c:v>
                </c:pt>
                <c:pt idx="82">
                  <c:v>43999</c:v>
                </c:pt>
                <c:pt idx="83">
                  <c:v>44000</c:v>
                </c:pt>
                <c:pt idx="84">
                  <c:v>44001</c:v>
                </c:pt>
                <c:pt idx="85">
                  <c:v>44002</c:v>
                </c:pt>
                <c:pt idx="86">
                  <c:v>44003</c:v>
                </c:pt>
                <c:pt idx="87">
                  <c:v>44004</c:v>
                </c:pt>
                <c:pt idx="88">
                  <c:v>44005</c:v>
                </c:pt>
                <c:pt idx="89">
                  <c:v>44006</c:v>
                </c:pt>
                <c:pt idx="90">
                  <c:v>44007</c:v>
                </c:pt>
                <c:pt idx="91">
                  <c:v>44008</c:v>
                </c:pt>
              </c:numCache>
            </c:numRef>
          </c:cat>
          <c:val>
            <c:numRef>
              <c:f>(Retenciones!$I$4:$I$51,Retenciones!$I$53:$I$109)</c:f>
              <c:numCache>
                <c:formatCode>#,##0</c:formatCode>
                <c:ptCount val="105"/>
                <c:pt idx="0">
                  <c:v>110</c:v>
                </c:pt>
                <c:pt idx="1">
                  <c:v>214</c:v>
                </c:pt>
                <c:pt idx="2">
                  <c:v>319</c:v>
                </c:pt>
                <c:pt idx="3">
                  <c:v>405</c:v>
                </c:pt>
                <c:pt idx="4">
                  <c:v>458</c:v>
                </c:pt>
                <c:pt idx="5">
                  <c:v>554</c:v>
                </c:pt>
                <c:pt idx="6">
                  <c:v>621</c:v>
                </c:pt>
                <c:pt idx="7">
                  <c:v>701</c:v>
                </c:pt>
                <c:pt idx="8">
                  <c:v>765</c:v>
                </c:pt>
                <c:pt idx="9">
                  <c:v>831</c:v>
                </c:pt>
                <c:pt idx="10">
                  <c:v>882</c:v>
                </c:pt>
                <c:pt idx="11">
                  <c:v>927</c:v>
                </c:pt>
                <c:pt idx="12">
                  <c:v>966</c:v>
                </c:pt>
                <c:pt idx="13">
                  <c:v>1040</c:v>
                </c:pt>
                <c:pt idx="14">
                  <c:v>1123</c:v>
                </c:pt>
                <c:pt idx="15">
                  <c:v>1205</c:v>
                </c:pt>
                <c:pt idx="16">
                  <c:v>1298</c:v>
                </c:pt>
                <c:pt idx="17">
                  <c:v>1386</c:v>
                </c:pt>
                <c:pt idx="18">
                  <c:v>1451</c:v>
                </c:pt>
                <c:pt idx="19">
                  <c:v>1507</c:v>
                </c:pt>
                <c:pt idx="20">
                  <c:v>1632</c:v>
                </c:pt>
                <c:pt idx="21">
                  <c:v>1688</c:v>
                </c:pt>
                <c:pt idx="22">
                  <c:v>1800</c:v>
                </c:pt>
                <c:pt idx="23">
                  <c:v>1904</c:v>
                </c:pt>
                <c:pt idx="24">
                  <c:v>1986</c:v>
                </c:pt>
                <c:pt idx="25">
                  <c:v>2069</c:v>
                </c:pt>
                <c:pt idx="26">
                  <c:v>2203</c:v>
                </c:pt>
                <c:pt idx="27">
                  <c:v>2309</c:v>
                </c:pt>
                <c:pt idx="28">
                  <c:v>2383</c:v>
                </c:pt>
                <c:pt idx="29">
                  <c:v>2439</c:v>
                </c:pt>
                <c:pt idx="30">
                  <c:v>2505</c:v>
                </c:pt>
                <c:pt idx="31">
                  <c:v>2548</c:v>
                </c:pt>
                <c:pt idx="32">
                  <c:v>2585</c:v>
                </c:pt>
                <c:pt idx="33">
                  <c:v>2618</c:v>
                </c:pt>
                <c:pt idx="34">
                  <c:v>2670</c:v>
                </c:pt>
                <c:pt idx="35">
                  <c:v>2722</c:v>
                </c:pt>
                <c:pt idx="36">
                  <c:v>2777</c:v>
                </c:pt>
                <c:pt idx="37">
                  <c:v>2820</c:v>
                </c:pt>
                <c:pt idx="38">
                  <c:v>2858</c:v>
                </c:pt>
                <c:pt idx="39">
                  <c:v>2896</c:v>
                </c:pt>
                <c:pt idx="40">
                  <c:v>2934</c:v>
                </c:pt>
                <c:pt idx="41">
                  <c:v>2981</c:v>
                </c:pt>
                <c:pt idx="42">
                  <c:v>3028</c:v>
                </c:pt>
                <c:pt idx="43">
                  <c:v>3086</c:v>
                </c:pt>
                <c:pt idx="44">
                  <c:v>3149</c:v>
                </c:pt>
                <c:pt idx="45">
                  <c:v>3205</c:v>
                </c:pt>
                <c:pt idx="46">
                  <c:v>3238</c:v>
                </c:pt>
                <c:pt idx="47">
                  <c:v>3278</c:v>
                </c:pt>
                <c:pt idx="48">
                  <c:v>3313</c:v>
                </c:pt>
                <c:pt idx="49">
                  <c:v>3333</c:v>
                </c:pt>
                <c:pt idx="50">
                  <c:v>3339</c:v>
                </c:pt>
                <c:pt idx="51">
                  <c:v>3352</c:v>
                </c:pt>
                <c:pt idx="52">
                  <c:v>3360</c:v>
                </c:pt>
                <c:pt idx="53">
                  <c:v>3375</c:v>
                </c:pt>
                <c:pt idx="54">
                  <c:v>3413</c:v>
                </c:pt>
                <c:pt idx="55">
                  <c:v>3423</c:v>
                </c:pt>
                <c:pt idx="56">
                  <c:v>3425</c:v>
                </c:pt>
                <c:pt idx="57">
                  <c:v>3440</c:v>
                </c:pt>
                <c:pt idx="58">
                  <c:v>3458</c:v>
                </c:pt>
                <c:pt idx="59">
                  <c:v>3460</c:v>
                </c:pt>
                <c:pt idx="60">
                  <c:v>3479</c:v>
                </c:pt>
                <c:pt idx="61">
                  <c:v>3486</c:v>
                </c:pt>
                <c:pt idx="62">
                  <c:v>3487</c:v>
                </c:pt>
                <c:pt idx="63">
                  <c:v>3491</c:v>
                </c:pt>
                <c:pt idx="64">
                  <c:v>3499</c:v>
                </c:pt>
                <c:pt idx="65">
                  <c:v>3505</c:v>
                </c:pt>
                <c:pt idx="66">
                  <c:v>3505</c:v>
                </c:pt>
                <c:pt idx="67">
                  <c:v>3505</c:v>
                </c:pt>
                <c:pt idx="68">
                  <c:v>3505</c:v>
                </c:pt>
                <c:pt idx="69">
                  <c:v>3506</c:v>
                </c:pt>
                <c:pt idx="70">
                  <c:v>3509</c:v>
                </c:pt>
                <c:pt idx="71">
                  <c:v>3516</c:v>
                </c:pt>
                <c:pt idx="72">
                  <c:v>3516</c:v>
                </c:pt>
                <c:pt idx="73">
                  <c:v>3516</c:v>
                </c:pt>
                <c:pt idx="74">
                  <c:v>3516</c:v>
                </c:pt>
                <c:pt idx="75">
                  <c:v>3517</c:v>
                </c:pt>
                <c:pt idx="76">
                  <c:v>3527</c:v>
                </c:pt>
                <c:pt idx="77">
                  <c:v>3527</c:v>
                </c:pt>
                <c:pt idx="78">
                  <c:v>3527</c:v>
                </c:pt>
                <c:pt idx="79">
                  <c:v>3527</c:v>
                </c:pt>
                <c:pt idx="80">
                  <c:v>3528</c:v>
                </c:pt>
                <c:pt idx="81">
                  <c:v>3528</c:v>
                </c:pt>
                <c:pt idx="82">
                  <c:v>3528</c:v>
                </c:pt>
                <c:pt idx="83">
                  <c:v>3533</c:v>
                </c:pt>
                <c:pt idx="84">
                  <c:v>3535</c:v>
                </c:pt>
                <c:pt idx="85">
                  <c:v>3538</c:v>
                </c:pt>
                <c:pt idx="86">
                  <c:v>3539</c:v>
                </c:pt>
                <c:pt idx="87">
                  <c:v>3539</c:v>
                </c:pt>
                <c:pt idx="88">
                  <c:v>3539</c:v>
                </c:pt>
                <c:pt idx="89">
                  <c:v>3541</c:v>
                </c:pt>
                <c:pt idx="90">
                  <c:v>3541</c:v>
                </c:pt>
                <c:pt idx="91">
                  <c:v>3541</c:v>
                </c:pt>
                <c:pt idx="92">
                  <c:v>3543</c:v>
                </c:pt>
                <c:pt idx="93">
                  <c:v>3551</c:v>
                </c:pt>
                <c:pt idx="94">
                  <c:v>3558</c:v>
                </c:pt>
                <c:pt idx="95">
                  <c:v>3560</c:v>
                </c:pt>
                <c:pt idx="96">
                  <c:v>3560</c:v>
                </c:pt>
                <c:pt idx="97">
                  <c:v>3560</c:v>
                </c:pt>
                <c:pt idx="98">
                  <c:v>3560</c:v>
                </c:pt>
                <c:pt idx="99">
                  <c:v>3560</c:v>
                </c:pt>
                <c:pt idx="100">
                  <c:v>3565</c:v>
                </c:pt>
                <c:pt idx="101">
                  <c:v>3565</c:v>
                </c:pt>
                <c:pt idx="102">
                  <c:v>3565</c:v>
                </c:pt>
                <c:pt idx="103">
                  <c:v>3565</c:v>
                </c:pt>
                <c:pt idx="104">
                  <c:v>3565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43-4B75-AAAD-3B7717078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807887"/>
        <c:axId val="982054351"/>
      </c:lineChart>
      <c:dateAx>
        <c:axId val="976807887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82054351"/>
        <c:crosses val="autoZero"/>
        <c:auto val="1"/>
        <c:lblOffset val="100"/>
        <c:baseTimeUnit val="days"/>
      </c:dateAx>
      <c:valAx>
        <c:axId val="982054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7680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696747036585"/>
          <c:y val="0.90420400698286008"/>
          <c:w val="0.3252060650592683"/>
          <c:h val="4.1347595457774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s-A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EFDD756-2A65-415B-8D8A-F18D4D990A5F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A6F200E-B5C7-4A2E-B1FF-6AADF210085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0.02713</cdr:x>
      <cdr:y>0.9484</cdr:y>
    </cdr:from>
    <cdr:to>
      <cdr:x>0.42248</cdr:x>
      <cdr:y>0.98754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DD658CAC-2C72-4D76-B4D3-199538C0FAC8}"/>
            </a:ext>
          </a:extLst>
        </cdr:cNvPr>
        <cdr:cNvSpPr txBox="1"/>
      </cdr:nvSpPr>
      <cdr:spPr>
        <a:xfrm xmlns:a="http://schemas.openxmlformats.org/drawingml/2006/main">
          <a:off x="235324" y="5972735"/>
          <a:ext cx="3429000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</cdr:x>
      <cdr:y>0.93901</cdr:y>
    </cdr:from>
    <cdr:to>
      <cdr:x>0.47165</cdr:x>
      <cdr:y>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B3F9A0BB-B176-4A1B-9893-58F61762623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913625"/>
          <a:ext cx="4090771" cy="38408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0DD2D-247C-4929-B1B5-6F38DE4B4F5F}">
  <dimension ref="A1:J123"/>
  <sheetViews>
    <sheetView tabSelected="1" zoomScale="90" zoomScaleNormal="90" workbookViewId="0"/>
  </sheetViews>
  <sheetFormatPr baseColWidth="10" defaultColWidth="10.85546875" defaultRowHeight="15" x14ac:dyDescent="0.25"/>
  <cols>
    <col min="1" max="16384" width="10.85546875" style="1"/>
  </cols>
  <sheetData>
    <row r="1" spans="1:9" x14ac:dyDescent="0.25">
      <c r="A1" s="1" t="s">
        <v>13</v>
      </c>
    </row>
    <row r="2" spans="1:9" x14ac:dyDescent="0.25">
      <c r="B2" s="3" t="s">
        <v>7</v>
      </c>
    </row>
    <row r="3" spans="1:9" ht="30" x14ac:dyDescent="0.25">
      <c r="B3" s="4" t="s">
        <v>8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9</v>
      </c>
      <c r="I3" s="5" t="s">
        <v>10</v>
      </c>
    </row>
    <row r="4" spans="1:9" x14ac:dyDescent="0.25">
      <c r="B4" s="2">
        <v>43917</v>
      </c>
      <c r="C4" s="12">
        <v>89</v>
      </c>
      <c r="D4" s="12">
        <v>2</v>
      </c>
      <c r="E4" s="12">
        <v>7</v>
      </c>
      <c r="F4" s="12">
        <v>8</v>
      </c>
      <c r="G4" s="12">
        <v>4</v>
      </c>
      <c r="H4" s="13">
        <v>110</v>
      </c>
      <c r="I4" s="13">
        <f>+H4</f>
        <v>110</v>
      </c>
    </row>
    <row r="5" spans="1:9" x14ac:dyDescent="0.25">
      <c r="B5" s="2">
        <v>43918</v>
      </c>
      <c r="C5" s="12">
        <v>97</v>
      </c>
      <c r="D5" s="12">
        <v>0</v>
      </c>
      <c r="E5" s="12">
        <v>2</v>
      </c>
      <c r="F5" s="12">
        <v>3</v>
      </c>
      <c r="G5" s="12">
        <v>2</v>
      </c>
      <c r="H5" s="13">
        <v>104</v>
      </c>
      <c r="I5" s="13">
        <f>+I4+H5</f>
        <v>214</v>
      </c>
    </row>
    <row r="6" spans="1:9" x14ac:dyDescent="0.25">
      <c r="B6" s="2">
        <v>43919</v>
      </c>
      <c r="C6" s="12">
        <v>67</v>
      </c>
      <c r="D6" s="12">
        <v>6</v>
      </c>
      <c r="E6" s="12">
        <v>7</v>
      </c>
      <c r="F6" s="12">
        <v>20</v>
      </c>
      <c r="G6" s="12">
        <v>5</v>
      </c>
      <c r="H6" s="13">
        <v>105</v>
      </c>
      <c r="I6" s="13">
        <f t="shared" ref="I6:I21" si="0">+I5+H6</f>
        <v>319</v>
      </c>
    </row>
    <row r="7" spans="1:9" x14ac:dyDescent="0.25">
      <c r="B7" s="2">
        <v>43920</v>
      </c>
      <c r="C7" s="12">
        <v>57</v>
      </c>
      <c r="D7" s="12">
        <v>14</v>
      </c>
      <c r="E7" s="12">
        <v>7</v>
      </c>
      <c r="F7" s="12">
        <v>6</v>
      </c>
      <c r="G7" s="12">
        <v>2</v>
      </c>
      <c r="H7" s="13">
        <v>86</v>
      </c>
      <c r="I7" s="13">
        <f t="shared" si="0"/>
        <v>405</v>
      </c>
    </row>
    <row r="8" spans="1:9" x14ac:dyDescent="0.25">
      <c r="B8" s="2">
        <v>43921</v>
      </c>
      <c r="C8" s="12">
        <v>36</v>
      </c>
      <c r="D8" s="12">
        <v>11</v>
      </c>
      <c r="E8" s="12">
        <v>3</v>
      </c>
      <c r="F8" s="12">
        <v>1</v>
      </c>
      <c r="G8" s="12">
        <v>2</v>
      </c>
      <c r="H8" s="13">
        <v>53</v>
      </c>
      <c r="I8" s="13">
        <f t="shared" si="0"/>
        <v>458</v>
      </c>
    </row>
    <row r="9" spans="1:9" x14ac:dyDescent="0.25">
      <c r="B9" s="2">
        <v>43922</v>
      </c>
      <c r="C9" s="12">
        <v>55</v>
      </c>
      <c r="D9" s="12">
        <v>29</v>
      </c>
      <c r="E9" s="12">
        <v>1</v>
      </c>
      <c r="F9" s="12">
        <v>8</v>
      </c>
      <c r="G9" s="12">
        <v>3</v>
      </c>
      <c r="H9" s="13">
        <v>96</v>
      </c>
      <c r="I9" s="13">
        <f t="shared" si="0"/>
        <v>554</v>
      </c>
    </row>
    <row r="10" spans="1:9" x14ac:dyDescent="0.25">
      <c r="B10" s="2">
        <v>43923</v>
      </c>
      <c r="C10" s="12">
        <v>32</v>
      </c>
      <c r="D10" s="12">
        <v>21</v>
      </c>
      <c r="E10" s="12">
        <v>0</v>
      </c>
      <c r="F10" s="12">
        <v>14</v>
      </c>
      <c r="G10" s="12">
        <v>0</v>
      </c>
      <c r="H10" s="13">
        <v>67</v>
      </c>
      <c r="I10" s="13">
        <f t="shared" si="0"/>
        <v>621</v>
      </c>
    </row>
    <row r="11" spans="1:9" x14ac:dyDescent="0.25">
      <c r="B11" s="2">
        <v>43924</v>
      </c>
      <c r="C11" s="12">
        <v>63</v>
      </c>
      <c r="D11" s="12">
        <v>4</v>
      </c>
      <c r="E11" s="12">
        <v>1</v>
      </c>
      <c r="F11" s="12">
        <v>10</v>
      </c>
      <c r="G11" s="12">
        <v>2</v>
      </c>
      <c r="H11" s="13">
        <v>80</v>
      </c>
      <c r="I11" s="13">
        <f t="shared" si="0"/>
        <v>701</v>
      </c>
    </row>
    <row r="12" spans="1:9" x14ac:dyDescent="0.25">
      <c r="B12" s="2">
        <v>43925</v>
      </c>
      <c r="C12" s="12">
        <v>24</v>
      </c>
      <c r="D12" s="12">
        <v>5</v>
      </c>
      <c r="E12" s="12">
        <v>30</v>
      </c>
      <c r="F12" s="12">
        <v>3</v>
      </c>
      <c r="G12" s="12">
        <v>2</v>
      </c>
      <c r="H12" s="13">
        <v>64</v>
      </c>
      <c r="I12" s="13">
        <f t="shared" si="0"/>
        <v>765</v>
      </c>
    </row>
    <row r="13" spans="1:9" x14ac:dyDescent="0.25">
      <c r="B13" s="2">
        <v>43926</v>
      </c>
      <c r="C13" s="12">
        <v>28</v>
      </c>
      <c r="D13" s="12">
        <v>2</v>
      </c>
      <c r="E13" s="12">
        <v>28</v>
      </c>
      <c r="F13" s="12">
        <v>7</v>
      </c>
      <c r="G13" s="12">
        <v>1</v>
      </c>
      <c r="H13" s="13">
        <v>66</v>
      </c>
      <c r="I13" s="13">
        <f t="shared" si="0"/>
        <v>831</v>
      </c>
    </row>
    <row r="14" spans="1:9" x14ac:dyDescent="0.25">
      <c r="B14" s="2">
        <v>43927</v>
      </c>
      <c r="C14" s="12">
        <v>38</v>
      </c>
      <c r="D14" s="12">
        <v>3</v>
      </c>
      <c r="E14" s="12">
        <v>1</v>
      </c>
      <c r="F14" s="12">
        <v>8</v>
      </c>
      <c r="G14" s="12">
        <v>1</v>
      </c>
      <c r="H14" s="13">
        <v>51</v>
      </c>
      <c r="I14" s="13">
        <f t="shared" si="0"/>
        <v>882</v>
      </c>
    </row>
    <row r="15" spans="1:9" x14ac:dyDescent="0.25">
      <c r="B15" s="2">
        <v>43928</v>
      </c>
      <c r="C15" s="12">
        <v>33</v>
      </c>
      <c r="D15" s="12">
        <v>8</v>
      </c>
      <c r="E15" s="12">
        <v>3</v>
      </c>
      <c r="F15" s="12">
        <v>1</v>
      </c>
      <c r="G15" s="12">
        <v>0</v>
      </c>
      <c r="H15" s="13">
        <v>45</v>
      </c>
      <c r="I15" s="13">
        <f t="shared" si="0"/>
        <v>927</v>
      </c>
    </row>
    <row r="16" spans="1:9" x14ac:dyDescent="0.25">
      <c r="B16" s="2">
        <v>43929</v>
      </c>
      <c r="C16" s="12">
        <v>18</v>
      </c>
      <c r="D16" s="12">
        <v>10</v>
      </c>
      <c r="E16" s="12">
        <v>0</v>
      </c>
      <c r="F16" s="12">
        <v>7</v>
      </c>
      <c r="G16" s="12">
        <v>4</v>
      </c>
      <c r="H16" s="13">
        <v>39</v>
      </c>
      <c r="I16" s="13">
        <f t="shared" si="0"/>
        <v>966</v>
      </c>
    </row>
    <row r="17" spans="2:9" x14ac:dyDescent="0.25">
      <c r="B17" s="2">
        <v>43930</v>
      </c>
      <c r="C17" s="12">
        <v>27</v>
      </c>
      <c r="D17" s="12">
        <v>19</v>
      </c>
      <c r="E17" s="12">
        <v>24</v>
      </c>
      <c r="F17" s="12">
        <v>4</v>
      </c>
      <c r="G17" s="12">
        <v>0</v>
      </c>
      <c r="H17" s="13">
        <v>74</v>
      </c>
      <c r="I17" s="13">
        <f t="shared" si="0"/>
        <v>1040</v>
      </c>
    </row>
    <row r="18" spans="2:9" x14ac:dyDescent="0.25">
      <c r="B18" s="2">
        <v>43931</v>
      </c>
      <c r="C18" s="12">
        <v>41</v>
      </c>
      <c r="D18" s="12">
        <v>10</v>
      </c>
      <c r="E18" s="12">
        <v>3</v>
      </c>
      <c r="F18" s="12">
        <v>8</v>
      </c>
      <c r="G18" s="12">
        <v>21</v>
      </c>
      <c r="H18" s="13">
        <v>83</v>
      </c>
      <c r="I18" s="13">
        <f t="shared" si="0"/>
        <v>1123</v>
      </c>
    </row>
    <row r="19" spans="2:9" x14ac:dyDescent="0.25">
      <c r="B19" s="2">
        <v>43932</v>
      </c>
      <c r="C19" s="12">
        <v>39</v>
      </c>
      <c r="D19" s="12">
        <v>23</v>
      </c>
      <c r="E19" s="12">
        <v>6</v>
      </c>
      <c r="F19" s="12">
        <v>11</v>
      </c>
      <c r="G19" s="12">
        <v>3</v>
      </c>
      <c r="H19" s="13">
        <v>82</v>
      </c>
      <c r="I19" s="13">
        <f t="shared" si="0"/>
        <v>1205</v>
      </c>
    </row>
    <row r="20" spans="2:9" x14ac:dyDescent="0.25">
      <c r="B20" s="2">
        <v>43933</v>
      </c>
      <c r="C20" s="12">
        <v>45</v>
      </c>
      <c r="D20" s="12">
        <v>17</v>
      </c>
      <c r="E20" s="12">
        <v>4</v>
      </c>
      <c r="F20" s="12">
        <v>15</v>
      </c>
      <c r="G20" s="12">
        <v>12</v>
      </c>
      <c r="H20" s="13">
        <v>93</v>
      </c>
      <c r="I20" s="13">
        <f t="shared" si="0"/>
        <v>1298</v>
      </c>
    </row>
    <row r="21" spans="2:9" x14ac:dyDescent="0.25">
      <c r="B21" s="2">
        <v>43934</v>
      </c>
      <c r="C21" s="12">
        <v>42</v>
      </c>
      <c r="D21" s="12">
        <v>15</v>
      </c>
      <c r="E21" s="12">
        <v>9</v>
      </c>
      <c r="F21" s="12">
        <v>20</v>
      </c>
      <c r="G21" s="12">
        <v>2</v>
      </c>
      <c r="H21" s="13">
        <v>88</v>
      </c>
      <c r="I21" s="13">
        <f t="shared" si="0"/>
        <v>1386</v>
      </c>
    </row>
    <row r="22" spans="2:9" x14ac:dyDescent="0.25">
      <c r="B22" s="2">
        <v>43935</v>
      </c>
      <c r="C22" s="12">
        <v>37</v>
      </c>
      <c r="D22" s="12">
        <v>14</v>
      </c>
      <c r="E22" s="12">
        <v>11</v>
      </c>
      <c r="F22" s="12">
        <v>3</v>
      </c>
      <c r="G22" s="12">
        <v>0</v>
      </c>
      <c r="H22" s="13">
        <v>65</v>
      </c>
      <c r="I22" s="13">
        <f t="shared" ref="I22:I27" si="1">+H22+I21</f>
        <v>1451</v>
      </c>
    </row>
    <row r="23" spans="2:9" x14ac:dyDescent="0.25">
      <c r="B23" s="2">
        <v>43936</v>
      </c>
      <c r="C23" s="12">
        <v>30</v>
      </c>
      <c r="D23" s="12">
        <v>15</v>
      </c>
      <c r="E23" s="12">
        <v>5</v>
      </c>
      <c r="F23" s="12">
        <v>5</v>
      </c>
      <c r="G23" s="12">
        <v>1</v>
      </c>
      <c r="H23" s="13">
        <v>56</v>
      </c>
      <c r="I23" s="13">
        <f t="shared" si="1"/>
        <v>1507</v>
      </c>
    </row>
    <row r="24" spans="2:9" x14ac:dyDescent="0.25">
      <c r="B24" s="2">
        <v>43937</v>
      </c>
      <c r="C24" s="12">
        <v>44</v>
      </c>
      <c r="D24" s="12">
        <v>24</v>
      </c>
      <c r="E24" s="12">
        <v>35</v>
      </c>
      <c r="F24" s="12">
        <v>14</v>
      </c>
      <c r="G24" s="12">
        <v>8</v>
      </c>
      <c r="H24" s="13">
        <v>125</v>
      </c>
      <c r="I24" s="13">
        <f t="shared" si="1"/>
        <v>1632</v>
      </c>
    </row>
    <row r="25" spans="2:9" x14ac:dyDescent="0.25">
      <c r="B25" s="2">
        <v>43938</v>
      </c>
      <c r="C25" s="12">
        <v>18</v>
      </c>
      <c r="D25" s="12">
        <v>16</v>
      </c>
      <c r="E25" s="12">
        <v>2</v>
      </c>
      <c r="F25" s="12">
        <v>20</v>
      </c>
      <c r="G25" s="12">
        <v>0</v>
      </c>
      <c r="H25" s="13">
        <v>56</v>
      </c>
      <c r="I25" s="13">
        <f t="shared" si="1"/>
        <v>1688</v>
      </c>
    </row>
    <row r="26" spans="2:9" x14ac:dyDescent="0.25">
      <c r="B26" s="2">
        <v>43939</v>
      </c>
      <c r="C26" s="12">
        <v>64</v>
      </c>
      <c r="D26" s="12">
        <v>37</v>
      </c>
      <c r="E26" s="12">
        <v>2</v>
      </c>
      <c r="F26" s="12">
        <v>9</v>
      </c>
      <c r="G26" s="12">
        <v>0</v>
      </c>
      <c r="H26" s="13">
        <v>112</v>
      </c>
      <c r="I26" s="13">
        <f t="shared" si="1"/>
        <v>1800</v>
      </c>
    </row>
    <row r="27" spans="2:9" x14ac:dyDescent="0.25">
      <c r="B27" s="2">
        <v>43940</v>
      </c>
      <c r="C27" s="12">
        <v>58</v>
      </c>
      <c r="D27" s="12">
        <v>32</v>
      </c>
      <c r="E27" s="12">
        <v>0</v>
      </c>
      <c r="F27" s="12">
        <v>13</v>
      </c>
      <c r="G27" s="12">
        <v>1</v>
      </c>
      <c r="H27" s="13">
        <v>104</v>
      </c>
      <c r="I27" s="13">
        <f t="shared" si="1"/>
        <v>1904</v>
      </c>
    </row>
    <row r="28" spans="2:9" x14ac:dyDescent="0.25">
      <c r="B28" s="2">
        <v>43941</v>
      </c>
      <c r="C28" s="12">
        <v>36</v>
      </c>
      <c r="D28" s="12">
        <v>19</v>
      </c>
      <c r="E28" s="12">
        <v>14</v>
      </c>
      <c r="F28" s="12">
        <v>13</v>
      </c>
      <c r="G28" s="12">
        <v>0</v>
      </c>
      <c r="H28" s="13">
        <v>82</v>
      </c>
      <c r="I28" s="13">
        <f t="shared" ref="I28:I41" si="2">+H28+I27</f>
        <v>1986</v>
      </c>
    </row>
    <row r="29" spans="2:9" x14ac:dyDescent="0.25">
      <c r="B29" s="2">
        <v>43942</v>
      </c>
      <c r="C29" s="12">
        <v>37</v>
      </c>
      <c r="D29" s="12">
        <v>25</v>
      </c>
      <c r="E29" s="12">
        <v>1</v>
      </c>
      <c r="F29" s="12">
        <v>20</v>
      </c>
      <c r="G29" s="12">
        <v>0</v>
      </c>
      <c r="H29" s="13">
        <v>83</v>
      </c>
      <c r="I29" s="13">
        <f t="shared" si="2"/>
        <v>2069</v>
      </c>
    </row>
    <row r="30" spans="2:9" x14ac:dyDescent="0.25">
      <c r="B30" s="2">
        <v>43943</v>
      </c>
      <c r="C30" s="12">
        <v>57</v>
      </c>
      <c r="D30" s="12">
        <v>54</v>
      </c>
      <c r="E30" s="12">
        <v>4</v>
      </c>
      <c r="F30" s="12">
        <v>19</v>
      </c>
      <c r="G30" s="12">
        <v>0</v>
      </c>
      <c r="H30" s="13">
        <v>134</v>
      </c>
      <c r="I30" s="13">
        <f t="shared" si="2"/>
        <v>2203</v>
      </c>
    </row>
    <row r="31" spans="2:9" x14ac:dyDescent="0.25">
      <c r="B31" s="2">
        <v>43944</v>
      </c>
      <c r="C31" s="12">
        <v>44</v>
      </c>
      <c r="D31" s="12">
        <v>41</v>
      </c>
      <c r="E31" s="12">
        <v>1</v>
      </c>
      <c r="F31" s="12">
        <v>20</v>
      </c>
      <c r="G31" s="12">
        <v>0</v>
      </c>
      <c r="H31" s="13">
        <v>106</v>
      </c>
      <c r="I31" s="13">
        <f t="shared" si="2"/>
        <v>2309</v>
      </c>
    </row>
    <row r="32" spans="2:9" x14ac:dyDescent="0.25">
      <c r="B32" s="2">
        <v>43945</v>
      </c>
      <c r="C32" s="12">
        <v>15</v>
      </c>
      <c r="D32" s="12">
        <v>35</v>
      </c>
      <c r="E32" s="12">
        <v>6</v>
      </c>
      <c r="F32" s="12">
        <v>18</v>
      </c>
      <c r="G32" s="12">
        <v>0</v>
      </c>
      <c r="H32" s="13">
        <v>74</v>
      </c>
      <c r="I32" s="13">
        <f t="shared" si="2"/>
        <v>2383</v>
      </c>
    </row>
    <row r="33" spans="2:9" x14ac:dyDescent="0.25">
      <c r="B33" s="2">
        <v>43946</v>
      </c>
      <c r="C33" s="12">
        <v>13</v>
      </c>
      <c r="D33" s="12">
        <v>17</v>
      </c>
      <c r="E33" s="12">
        <v>4</v>
      </c>
      <c r="F33" s="12">
        <v>21</v>
      </c>
      <c r="G33" s="12">
        <v>1</v>
      </c>
      <c r="H33" s="13">
        <v>56</v>
      </c>
      <c r="I33" s="13">
        <f t="shared" si="2"/>
        <v>2439</v>
      </c>
    </row>
    <row r="34" spans="2:9" x14ac:dyDescent="0.25">
      <c r="B34" s="2">
        <v>43947</v>
      </c>
      <c r="C34" s="12">
        <v>13</v>
      </c>
      <c r="D34" s="12">
        <v>23</v>
      </c>
      <c r="E34" s="12">
        <v>1</v>
      </c>
      <c r="F34" s="12">
        <v>28</v>
      </c>
      <c r="G34" s="12">
        <v>1</v>
      </c>
      <c r="H34" s="13">
        <v>66</v>
      </c>
      <c r="I34" s="13">
        <f t="shared" si="2"/>
        <v>2505</v>
      </c>
    </row>
    <row r="35" spans="2:9" x14ac:dyDescent="0.25">
      <c r="B35" s="2">
        <v>43948</v>
      </c>
      <c r="C35" s="12">
        <v>13</v>
      </c>
      <c r="D35" s="12">
        <v>18</v>
      </c>
      <c r="E35" s="12">
        <v>1</v>
      </c>
      <c r="F35" s="12">
        <v>7</v>
      </c>
      <c r="G35" s="12">
        <v>4</v>
      </c>
      <c r="H35" s="13">
        <v>43</v>
      </c>
      <c r="I35" s="13">
        <f t="shared" si="2"/>
        <v>2548</v>
      </c>
    </row>
    <row r="36" spans="2:9" x14ac:dyDescent="0.25">
      <c r="B36" s="2">
        <v>43949</v>
      </c>
      <c r="C36" s="12">
        <v>16</v>
      </c>
      <c r="D36" s="12">
        <v>8</v>
      </c>
      <c r="E36" s="12">
        <v>0</v>
      </c>
      <c r="F36" s="12">
        <v>13</v>
      </c>
      <c r="G36" s="12">
        <v>0</v>
      </c>
      <c r="H36" s="13">
        <v>37</v>
      </c>
      <c r="I36" s="13">
        <f t="shared" si="2"/>
        <v>2585</v>
      </c>
    </row>
    <row r="37" spans="2:9" x14ac:dyDescent="0.25">
      <c r="B37" s="2">
        <v>43950</v>
      </c>
      <c r="C37" s="12">
        <v>4</v>
      </c>
      <c r="D37" s="12">
        <v>12</v>
      </c>
      <c r="E37" s="12">
        <v>1</v>
      </c>
      <c r="F37" s="12">
        <v>16</v>
      </c>
      <c r="G37" s="12">
        <v>0</v>
      </c>
      <c r="H37" s="13">
        <v>33</v>
      </c>
      <c r="I37" s="13">
        <f t="shared" si="2"/>
        <v>2618</v>
      </c>
    </row>
    <row r="38" spans="2:9" x14ac:dyDescent="0.25">
      <c r="B38" s="2">
        <v>43951</v>
      </c>
      <c r="C38" s="12">
        <v>24</v>
      </c>
      <c r="D38" s="12">
        <v>15</v>
      </c>
      <c r="E38" s="12">
        <v>1</v>
      </c>
      <c r="F38" s="12">
        <v>12</v>
      </c>
      <c r="G38" s="12">
        <v>0</v>
      </c>
      <c r="H38" s="13">
        <v>52</v>
      </c>
      <c r="I38" s="13">
        <f t="shared" si="2"/>
        <v>2670</v>
      </c>
    </row>
    <row r="39" spans="2:9" x14ac:dyDescent="0.25">
      <c r="B39" s="2">
        <v>43952</v>
      </c>
      <c r="C39" s="12">
        <v>20</v>
      </c>
      <c r="D39" s="12">
        <v>18</v>
      </c>
      <c r="E39" s="12">
        <v>6</v>
      </c>
      <c r="F39" s="12">
        <v>8</v>
      </c>
      <c r="G39" s="12">
        <v>0</v>
      </c>
      <c r="H39" s="13">
        <v>52</v>
      </c>
      <c r="I39" s="13">
        <f t="shared" si="2"/>
        <v>2722</v>
      </c>
    </row>
    <row r="40" spans="2:9" x14ac:dyDescent="0.25">
      <c r="B40" s="2">
        <v>43953</v>
      </c>
      <c r="C40" s="12">
        <v>34</v>
      </c>
      <c r="D40" s="12">
        <v>10</v>
      </c>
      <c r="E40" s="12">
        <v>7</v>
      </c>
      <c r="F40" s="12">
        <v>4</v>
      </c>
      <c r="G40" s="12">
        <v>0</v>
      </c>
      <c r="H40" s="13">
        <v>55</v>
      </c>
      <c r="I40" s="13">
        <f t="shared" si="2"/>
        <v>2777</v>
      </c>
    </row>
    <row r="41" spans="2:9" x14ac:dyDescent="0.25">
      <c r="B41" s="2">
        <v>43954</v>
      </c>
      <c r="C41" s="12">
        <v>26</v>
      </c>
      <c r="D41" s="12">
        <v>11</v>
      </c>
      <c r="E41" s="12">
        <v>3</v>
      </c>
      <c r="F41" s="12">
        <v>3</v>
      </c>
      <c r="G41" s="12">
        <v>0</v>
      </c>
      <c r="H41" s="13">
        <v>43</v>
      </c>
      <c r="I41" s="13">
        <f t="shared" si="2"/>
        <v>2820</v>
      </c>
    </row>
    <row r="42" spans="2:9" x14ac:dyDescent="0.25">
      <c r="B42" s="2">
        <v>43955</v>
      </c>
      <c r="C42" s="12">
        <v>12</v>
      </c>
      <c r="D42" s="12">
        <v>9</v>
      </c>
      <c r="E42" s="12">
        <v>9</v>
      </c>
      <c r="F42" s="12">
        <v>8</v>
      </c>
      <c r="G42" s="12">
        <v>0</v>
      </c>
      <c r="H42" s="13">
        <v>38</v>
      </c>
      <c r="I42" s="13">
        <f>H42+I41</f>
        <v>2858</v>
      </c>
    </row>
    <row r="43" spans="2:9" x14ac:dyDescent="0.25">
      <c r="B43" s="2">
        <v>43956</v>
      </c>
      <c r="C43" s="12">
        <v>21</v>
      </c>
      <c r="D43" s="12">
        <v>17</v>
      </c>
      <c r="E43" s="12">
        <v>0</v>
      </c>
      <c r="F43" s="12">
        <v>0</v>
      </c>
      <c r="G43" s="12">
        <v>0</v>
      </c>
      <c r="H43" s="13">
        <v>38</v>
      </c>
      <c r="I43" s="13">
        <f>H43+I42</f>
        <v>2896</v>
      </c>
    </row>
    <row r="44" spans="2:9" x14ac:dyDescent="0.25">
      <c r="B44" s="2">
        <v>43957</v>
      </c>
      <c r="C44" s="12">
        <v>19</v>
      </c>
      <c r="D44" s="12">
        <v>14</v>
      </c>
      <c r="E44" s="12">
        <v>1</v>
      </c>
      <c r="F44" s="12">
        <v>4</v>
      </c>
      <c r="G44" s="12">
        <v>0</v>
      </c>
      <c r="H44" s="13">
        <v>38</v>
      </c>
      <c r="I44" s="13">
        <f t="shared" ref="I44:I51" si="3">+H44+I43</f>
        <v>2934</v>
      </c>
    </row>
    <row r="45" spans="2:9" x14ac:dyDescent="0.25">
      <c r="B45" s="2">
        <v>43958</v>
      </c>
      <c r="C45" s="12">
        <v>29</v>
      </c>
      <c r="D45" s="12">
        <v>7</v>
      </c>
      <c r="E45" s="12">
        <v>2</v>
      </c>
      <c r="F45" s="12">
        <v>9</v>
      </c>
      <c r="G45" s="12">
        <v>0</v>
      </c>
      <c r="H45" s="13">
        <v>47</v>
      </c>
      <c r="I45" s="13">
        <f t="shared" si="3"/>
        <v>2981</v>
      </c>
    </row>
    <row r="46" spans="2:9" x14ac:dyDescent="0.25">
      <c r="B46" s="2">
        <v>43959</v>
      </c>
      <c r="C46" s="12">
        <v>25</v>
      </c>
      <c r="D46" s="12">
        <v>14</v>
      </c>
      <c r="E46" s="12">
        <v>2</v>
      </c>
      <c r="F46" s="12">
        <v>6</v>
      </c>
      <c r="G46" s="12">
        <v>0</v>
      </c>
      <c r="H46" s="13">
        <v>47</v>
      </c>
      <c r="I46" s="13">
        <f t="shared" si="3"/>
        <v>3028</v>
      </c>
    </row>
    <row r="47" spans="2:9" x14ac:dyDescent="0.25">
      <c r="B47" s="2">
        <v>43960</v>
      </c>
      <c r="C47" s="12">
        <v>30</v>
      </c>
      <c r="D47" s="12">
        <v>15</v>
      </c>
      <c r="E47" s="12">
        <v>10</v>
      </c>
      <c r="F47" s="12">
        <v>3</v>
      </c>
      <c r="G47" s="12">
        <v>0</v>
      </c>
      <c r="H47" s="13">
        <v>58</v>
      </c>
      <c r="I47" s="13">
        <f t="shared" si="3"/>
        <v>3086</v>
      </c>
    </row>
    <row r="48" spans="2:9" x14ac:dyDescent="0.25">
      <c r="B48" s="2">
        <v>43961</v>
      </c>
      <c r="C48" s="12">
        <v>43</v>
      </c>
      <c r="D48" s="12">
        <v>12</v>
      </c>
      <c r="E48" s="12">
        <v>3</v>
      </c>
      <c r="F48" s="12">
        <v>5</v>
      </c>
      <c r="G48" s="12">
        <v>0</v>
      </c>
      <c r="H48" s="13">
        <v>63</v>
      </c>
      <c r="I48" s="13">
        <f t="shared" si="3"/>
        <v>3149</v>
      </c>
    </row>
    <row r="49" spans="2:10" x14ac:dyDescent="0.25">
      <c r="B49" s="2">
        <v>43962</v>
      </c>
      <c r="C49" s="12">
        <v>33</v>
      </c>
      <c r="D49" s="12">
        <v>6</v>
      </c>
      <c r="E49" s="12">
        <v>8</v>
      </c>
      <c r="F49" s="12">
        <v>9</v>
      </c>
      <c r="G49" s="12">
        <v>0</v>
      </c>
      <c r="H49" s="13">
        <v>56</v>
      </c>
      <c r="I49" s="13">
        <f t="shared" si="3"/>
        <v>3205</v>
      </c>
    </row>
    <row r="50" spans="2:10" x14ac:dyDescent="0.25">
      <c r="B50" s="2">
        <v>43963</v>
      </c>
      <c r="C50" s="12">
        <v>24</v>
      </c>
      <c r="D50" s="12">
        <v>2</v>
      </c>
      <c r="E50" s="12">
        <v>1</v>
      </c>
      <c r="F50" s="12">
        <v>6</v>
      </c>
      <c r="G50" s="12">
        <v>0</v>
      </c>
      <c r="H50" s="13">
        <v>33</v>
      </c>
      <c r="I50" s="13">
        <f t="shared" si="3"/>
        <v>3238</v>
      </c>
    </row>
    <row r="51" spans="2:10" x14ac:dyDescent="0.25">
      <c r="B51" s="2">
        <v>43964</v>
      </c>
      <c r="C51" s="12">
        <v>29</v>
      </c>
      <c r="D51" s="12">
        <v>9</v>
      </c>
      <c r="E51" s="12">
        <v>1</v>
      </c>
      <c r="F51" s="12">
        <v>1</v>
      </c>
      <c r="G51" s="12">
        <v>0</v>
      </c>
      <c r="H51" s="13">
        <v>40</v>
      </c>
      <c r="I51" s="13">
        <f t="shared" si="3"/>
        <v>3278</v>
      </c>
    </row>
    <row r="52" spans="2:10" x14ac:dyDescent="0.25">
      <c r="B52" s="2">
        <v>43965</v>
      </c>
      <c r="C52" s="12" t="s">
        <v>11</v>
      </c>
      <c r="D52" s="12" t="s">
        <v>11</v>
      </c>
      <c r="E52" s="12" t="s">
        <v>11</v>
      </c>
      <c r="F52" s="12" t="s">
        <v>11</v>
      </c>
      <c r="G52" s="12" t="s">
        <v>11</v>
      </c>
      <c r="H52" s="12" t="s">
        <v>11</v>
      </c>
      <c r="I52" s="12" t="s">
        <v>11</v>
      </c>
      <c r="J52" s="6"/>
    </row>
    <row r="53" spans="2:10" x14ac:dyDescent="0.25">
      <c r="B53" s="2">
        <v>43966</v>
      </c>
      <c r="C53" s="12" t="s">
        <v>11</v>
      </c>
      <c r="D53" s="12" t="s">
        <v>11</v>
      </c>
      <c r="E53" s="12" t="s">
        <v>11</v>
      </c>
      <c r="F53" s="12" t="s">
        <v>11</v>
      </c>
      <c r="G53" s="12" t="s">
        <v>11</v>
      </c>
      <c r="H53" s="12" t="s">
        <v>11</v>
      </c>
      <c r="I53" s="13">
        <v>3313</v>
      </c>
      <c r="J53" s="6"/>
    </row>
    <row r="54" spans="2:10" x14ac:dyDescent="0.25">
      <c r="B54" s="2">
        <v>43967</v>
      </c>
      <c r="C54" s="12">
        <v>18</v>
      </c>
      <c r="D54" s="12">
        <v>1</v>
      </c>
      <c r="E54" s="12">
        <v>0</v>
      </c>
      <c r="F54" s="12">
        <v>1</v>
      </c>
      <c r="G54" s="12">
        <v>0</v>
      </c>
      <c r="H54" s="13">
        <v>20</v>
      </c>
      <c r="I54" s="13">
        <v>3333</v>
      </c>
    </row>
    <row r="55" spans="2:10" x14ac:dyDescent="0.25">
      <c r="B55" s="2">
        <v>43968</v>
      </c>
      <c r="C55" s="12">
        <v>5</v>
      </c>
      <c r="D55" s="12">
        <v>0</v>
      </c>
      <c r="E55" s="12">
        <v>0</v>
      </c>
      <c r="F55" s="12">
        <v>1</v>
      </c>
      <c r="G55" s="12">
        <v>0</v>
      </c>
      <c r="H55" s="13">
        <v>6</v>
      </c>
      <c r="I55" s="13">
        <f>+H55+I54</f>
        <v>3339</v>
      </c>
    </row>
    <row r="56" spans="2:10" x14ac:dyDescent="0.25">
      <c r="B56" s="2">
        <v>43969</v>
      </c>
      <c r="C56" s="12">
        <v>9</v>
      </c>
      <c r="D56" s="12">
        <v>4</v>
      </c>
      <c r="E56" s="12">
        <v>0</v>
      </c>
      <c r="F56" s="12">
        <v>0</v>
      </c>
      <c r="G56" s="12">
        <v>0</v>
      </c>
      <c r="H56" s="13">
        <v>13</v>
      </c>
      <c r="I56" s="13">
        <f>+H56+I55</f>
        <v>3352</v>
      </c>
    </row>
    <row r="57" spans="2:10" x14ac:dyDescent="0.25">
      <c r="B57" s="2">
        <v>43970</v>
      </c>
      <c r="C57" s="12">
        <v>5</v>
      </c>
      <c r="D57" s="12">
        <v>3</v>
      </c>
      <c r="E57" s="12">
        <v>0</v>
      </c>
      <c r="F57" s="12">
        <v>0</v>
      </c>
      <c r="G57" s="12">
        <v>0</v>
      </c>
      <c r="H57" s="13">
        <v>8</v>
      </c>
      <c r="I57" s="13">
        <f>+H57+I56</f>
        <v>3360</v>
      </c>
    </row>
    <row r="58" spans="2:10" x14ac:dyDescent="0.25">
      <c r="B58" s="2">
        <v>43971</v>
      </c>
      <c r="C58" s="12">
        <v>13</v>
      </c>
      <c r="D58" s="12">
        <v>0</v>
      </c>
      <c r="E58" s="12">
        <v>0</v>
      </c>
      <c r="F58" s="12">
        <v>2</v>
      </c>
      <c r="G58" s="12">
        <v>0</v>
      </c>
      <c r="H58" s="13">
        <v>15</v>
      </c>
      <c r="I58" s="13">
        <f t="shared" ref="I58:I59" si="4">+H58+I57</f>
        <v>3375</v>
      </c>
    </row>
    <row r="59" spans="2:10" x14ac:dyDescent="0.25">
      <c r="B59" s="2">
        <v>43972</v>
      </c>
      <c r="C59" s="12">
        <v>22</v>
      </c>
      <c r="D59" s="12">
        <v>1</v>
      </c>
      <c r="E59" s="12">
        <v>0</v>
      </c>
      <c r="F59" s="12">
        <v>15</v>
      </c>
      <c r="G59" s="12">
        <v>0</v>
      </c>
      <c r="H59" s="13">
        <v>38</v>
      </c>
      <c r="I59" s="13">
        <f t="shared" si="4"/>
        <v>3413</v>
      </c>
    </row>
    <row r="60" spans="2:10" x14ac:dyDescent="0.25">
      <c r="B60" s="2">
        <v>43973</v>
      </c>
      <c r="C60" s="12">
        <v>7</v>
      </c>
      <c r="D60" s="12">
        <v>2</v>
      </c>
      <c r="E60" s="12">
        <v>0</v>
      </c>
      <c r="F60" s="12">
        <v>1</v>
      </c>
      <c r="G60" s="12">
        <v>0</v>
      </c>
      <c r="H60" s="13">
        <v>10</v>
      </c>
      <c r="I60" s="13">
        <f t="shared" ref="I60:I67" si="5">+H60+I59</f>
        <v>3423</v>
      </c>
    </row>
    <row r="61" spans="2:10" x14ac:dyDescent="0.25">
      <c r="B61" s="2">
        <v>43974</v>
      </c>
      <c r="C61" s="12">
        <v>2</v>
      </c>
      <c r="D61" s="12">
        <v>0</v>
      </c>
      <c r="E61" s="12">
        <v>0</v>
      </c>
      <c r="F61" s="12">
        <v>0</v>
      </c>
      <c r="G61" s="12">
        <v>0</v>
      </c>
      <c r="H61" s="13">
        <v>2</v>
      </c>
      <c r="I61" s="13">
        <f t="shared" si="5"/>
        <v>3425</v>
      </c>
    </row>
    <row r="62" spans="2:10" x14ac:dyDescent="0.25">
      <c r="B62" s="2">
        <v>43975</v>
      </c>
      <c r="C62" s="12">
        <v>15</v>
      </c>
      <c r="D62" s="12">
        <v>0</v>
      </c>
      <c r="E62" s="12">
        <v>0</v>
      </c>
      <c r="F62" s="12">
        <v>0</v>
      </c>
      <c r="G62" s="12">
        <v>0</v>
      </c>
      <c r="H62" s="13">
        <v>15</v>
      </c>
      <c r="I62" s="13">
        <f t="shared" si="5"/>
        <v>3440</v>
      </c>
    </row>
    <row r="63" spans="2:10" x14ac:dyDescent="0.25">
      <c r="B63" s="2">
        <v>43976</v>
      </c>
      <c r="C63" s="12">
        <v>11</v>
      </c>
      <c r="D63" s="12">
        <v>0</v>
      </c>
      <c r="E63" s="12">
        <v>0</v>
      </c>
      <c r="F63" s="12">
        <v>7</v>
      </c>
      <c r="G63" s="12">
        <v>0</v>
      </c>
      <c r="H63" s="13">
        <v>18</v>
      </c>
      <c r="I63" s="13">
        <f t="shared" si="5"/>
        <v>3458</v>
      </c>
    </row>
    <row r="64" spans="2:10" x14ac:dyDescent="0.25">
      <c r="B64" s="2">
        <v>43977</v>
      </c>
      <c r="C64" s="12">
        <v>2</v>
      </c>
      <c r="D64" s="12">
        <v>0</v>
      </c>
      <c r="E64" s="12">
        <v>0</v>
      </c>
      <c r="F64" s="12">
        <v>0</v>
      </c>
      <c r="G64" s="12">
        <v>0</v>
      </c>
      <c r="H64" s="13">
        <v>2</v>
      </c>
      <c r="I64" s="13">
        <f t="shared" si="5"/>
        <v>3460</v>
      </c>
    </row>
    <row r="65" spans="2:9" x14ac:dyDescent="0.25">
      <c r="B65" s="2">
        <v>43978</v>
      </c>
      <c r="C65" s="12">
        <v>14</v>
      </c>
      <c r="D65" s="12">
        <v>0</v>
      </c>
      <c r="E65" s="12">
        <v>5</v>
      </c>
      <c r="F65" s="12">
        <v>0</v>
      </c>
      <c r="G65" s="12">
        <v>0</v>
      </c>
      <c r="H65" s="13">
        <v>19</v>
      </c>
      <c r="I65" s="13">
        <f t="shared" si="5"/>
        <v>3479</v>
      </c>
    </row>
    <row r="66" spans="2:9" x14ac:dyDescent="0.25">
      <c r="B66" s="2">
        <v>43979</v>
      </c>
      <c r="C66" s="12">
        <v>7</v>
      </c>
      <c r="D66" s="12">
        <v>0</v>
      </c>
      <c r="E66" s="12">
        <v>0</v>
      </c>
      <c r="F66" s="12">
        <v>0</v>
      </c>
      <c r="G66" s="12">
        <v>0</v>
      </c>
      <c r="H66" s="13">
        <v>7</v>
      </c>
      <c r="I66" s="13">
        <f t="shared" si="5"/>
        <v>3486</v>
      </c>
    </row>
    <row r="67" spans="2:9" x14ac:dyDescent="0.25">
      <c r="B67" s="2">
        <v>43980</v>
      </c>
      <c r="C67" s="12">
        <v>1</v>
      </c>
      <c r="D67" s="12">
        <v>0</v>
      </c>
      <c r="E67" s="12">
        <v>0</v>
      </c>
      <c r="F67" s="12">
        <v>0</v>
      </c>
      <c r="G67" s="12">
        <v>0</v>
      </c>
      <c r="H67" s="13">
        <v>1</v>
      </c>
      <c r="I67" s="13">
        <f t="shared" si="5"/>
        <v>3487</v>
      </c>
    </row>
    <row r="68" spans="2:9" x14ac:dyDescent="0.25">
      <c r="B68" s="2">
        <v>43981</v>
      </c>
      <c r="C68" s="12">
        <v>4</v>
      </c>
      <c r="D68" s="12">
        <v>0</v>
      </c>
      <c r="E68" s="12">
        <v>0</v>
      </c>
      <c r="F68" s="12">
        <v>0</v>
      </c>
      <c r="G68" s="12">
        <v>0</v>
      </c>
      <c r="H68" s="13">
        <v>4</v>
      </c>
      <c r="I68" s="13">
        <f t="shared" ref="I68:I74" si="6">+H68+I67</f>
        <v>3491</v>
      </c>
    </row>
    <row r="69" spans="2:9" x14ac:dyDescent="0.25">
      <c r="B69" s="2">
        <v>43982</v>
      </c>
      <c r="C69" s="12">
        <v>8</v>
      </c>
      <c r="D69" s="12">
        <v>0</v>
      </c>
      <c r="E69" s="12">
        <v>0</v>
      </c>
      <c r="F69" s="12">
        <v>0</v>
      </c>
      <c r="G69" s="12">
        <v>0</v>
      </c>
      <c r="H69" s="13">
        <v>8</v>
      </c>
      <c r="I69" s="13">
        <f t="shared" si="6"/>
        <v>3499</v>
      </c>
    </row>
    <row r="70" spans="2:9" x14ac:dyDescent="0.25">
      <c r="B70" s="2">
        <v>43983</v>
      </c>
      <c r="C70" s="12">
        <v>6</v>
      </c>
      <c r="D70" s="12">
        <v>0</v>
      </c>
      <c r="E70" s="12">
        <v>0</v>
      </c>
      <c r="F70" s="12">
        <v>0</v>
      </c>
      <c r="G70" s="12">
        <v>0</v>
      </c>
      <c r="H70" s="13">
        <v>6</v>
      </c>
      <c r="I70" s="13">
        <f t="shared" si="6"/>
        <v>3505</v>
      </c>
    </row>
    <row r="71" spans="2:9" x14ac:dyDescent="0.25">
      <c r="B71" s="2">
        <v>43984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3">
        <v>0</v>
      </c>
      <c r="I71" s="13">
        <f t="shared" si="6"/>
        <v>3505</v>
      </c>
    </row>
    <row r="72" spans="2:9" x14ac:dyDescent="0.25">
      <c r="B72" s="2">
        <v>43985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3">
        <v>0</v>
      </c>
      <c r="I72" s="13">
        <f t="shared" si="6"/>
        <v>3505</v>
      </c>
    </row>
    <row r="73" spans="2:9" x14ac:dyDescent="0.25">
      <c r="B73" s="2">
        <v>43986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3">
        <v>0</v>
      </c>
      <c r="I73" s="13">
        <f t="shared" si="6"/>
        <v>3505</v>
      </c>
    </row>
    <row r="74" spans="2:9" x14ac:dyDescent="0.25">
      <c r="B74" s="2">
        <v>43987</v>
      </c>
      <c r="C74" s="12">
        <v>1</v>
      </c>
      <c r="D74" s="12">
        <v>0</v>
      </c>
      <c r="E74" s="12">
        <v>0</v>
      </c>
      <c r="F74" s="12">
        <v>0</v>
      </c>
      <c r="G74" s="12">
        <v>0</v>
      </c>
      <c r="H74" s="13">
        <v>1</v>
      </c>
      <c r="I74" s="13">
        <f t="shared" si="6"/>
        <v>3506</v>
      </c>
    </row>
    <row r="75" spans="2:9" x14ac:dyDescent="0.25">
      <c r="B75" s="2">
        <v>43988</v>
      </c>
      <c r="C75" s="12">
        <v>3</v>
      </c>
      <c r="D75" s="12">
        <v>0</v>
      </c>
      <c r="E75" s="12">
        <v>0</v>
      </c>
      <c r="F75" s="12">
        <v>0</v>
      </c>
      <c r="G75" s="12">
        <v>0</v>
      </c>
      <c r="H75" s="13">
        <v>3</v>
      </c>
      <c r="I75" s="13">
        <f>+H75+I74</f>
        <v>3509</v>
      </c>
    </row>
    <row r="76" spans="2:9" x14ac:dyDescent="0.25">
      <c r="B76" s="2">
        <v>43989</v>
      </c>
      <c r="C76" s="12">
        <v>7</v>
      </c>
      <c r="D76" s="12">
        <v>0</v>
      </c>
      <c r="E76" s="12">
        <v>0</v>
      </c>
      <c r="F76" s="12">
        <v>0</v>
      </c>
      <c r="G76" s="12">
        <v>0</v>
      </c>
      <c r="H76" s="13">
        <v>7</v>
      </c>
      <c r="I76" s="13">
        <f>+H76+I75</f>
        <v>3516</v>
      </c>
    </row>
    <row r="77" spans="2:9" x14ac:dyDescent="0.25">
      <c r="B77" s="2">
        <v>43990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3">
        <v>0</v>
      </c>
      <c r="I77" s="13">
        <f>+H77+I76</f>
        <v>3516</v>
      </c>
    </row>
    <row r="78" spans="2:9" x14ac:dyDescent="0.25">
      <c r="B78" s="2">
        <v>43991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3">
        <v>0</v>
      </c>
      <c r="I78" s="13">
        <f t="shared" ref="I78:I82" si="7">+H78+I77</f>
        <v>3516</v>
      </c>
    </row>
    <row r="79" spans="2:9" x14ac:dyDescent="0.25">
      <c r="B79" s="2">
        <v>43992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3">
        <v>0</v>
      </c>
      <c r="I79" s="13">
        <f t="shared" si="7"/>
        <v>3516</v>
      </c>
    </row>
    <row r="80" spans="2:9" x14ac:dyDescent="0.25">
      <c r="B80" s="2">
        <v>43993</v>
      </c>
      <c r="C80" s="12">
        <v>1</v>
      </c>
      <c r="D80" s="12">
        <v>0</v>
      </c>
      <c r="E80" s="12">
        <v>0</v>
      </c>
      <c r="F80" s="12">
        <v>0</v>
      </c>
      <c r="G80" s="12">
        <v>0</v>
      </c>
      <c r="H80" s="13">
        <v>1</v>
      </c>
      <c r="I80" s="13">
        <f t="shared" si="7"/>
        <v>3517</v>
      </c>
    </row>
    <row r="81" spans="2:9" x14ac:dyDescent="0.25">
      <c r="B81" s="2">
        <v>43994</v>
      </c>
      <c r="C81" s="12">
        <v>10</v>
      </c>
      <c r="D81" s="12">
        <v>0</v>
      </c>
      <c r="E81" s="12">
        <v>0</v>
      </c>
      <c r="F81" s="12">
        <v>0</v>
      </c>
      <c r="G81" s="12">
        <v>0</v>
      </c>
      <c r="H81" s="13">
        <v>10</v>
      </c>
      <c r="I81" s="13">
        <f t="shared" si="7"/>
        <v>3527</v>
      </c>
    </row>
    <row r="82" spans="2:9" x14ac:dyDescent="0.25">
      <c r="B82" s="2">
        <v>43995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3">
        <v>0</v>
      </c>
      <c r="I82" s="13">
        <f t="shared" si="7"/>
        <v>3527</v>
      </c>
    </row>
    <row r="83" spans="2:9" x14ac:dyDescent="0.25">
      <c r="B83" s="2">
        <v>43996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3">
        <v>0</v>
      </c>
      <c r="I83" s="13">
        <f>+H83+I82</f>
        <v>3527</v>
      </c>
    </row>
    <row r="84" spans="2:9" x14ac:dyDescent="0.25">
      <c r="B84" s="2">
        <v>43997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3">
        <v>0</v>
      </c>
      <c r="I84" s="13">
        <f>+H84+I83</f>
        <v>3527</v>
      </c>
    </row>
    <row r="85" spans="2:9" x14ac:dyDescent="0.25">
      <c r="B85" s="2">
        <v>43998</v>
      </c>
      <c r="C85" s="12">
        <v>1</v>
      </c>
      <c r="D85" s="12">
        <v>0</v>
      </c>
      <c r="E85" s="12">
        <v>0</v>
      </c>
      <c r="F85" s="12">
        <v>0</v>
      </c>
      <c r="G85" s="12">
        <v>0</v>
      </c>
      <c r="H85" s="13">
        <v>1</v>
      </c>
      <c r="I85" s="13">
        <f>+H85+I84</f>
        <v>3528</v>
      </c>
    </row>
    <row r="86" spans="2:9" x14ac:dyDescent="0.25">
      <c r="B86" s="2">
        <v>43999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3">
        <v>0</v>
      </c>
      <c r="I86" s="13">
        <f t="shared" ref="I86" si="8">+H86+I85</f>
        <v>3528</v>
      </c>
    </row>
    <row r="87" spans="2:9" x14ac:dyDescent="0.25">
      <c r="B87" s="2">
        <v>44000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3">
        <v>0</v>
      </c>
      <c r="I87" s="13">
        <f t="shared" ref="I87" si="9">+H87+I86</f>
        <v>3528</v>
      </c>
    </row>
    <row r="88" spans="2:9" x14ac:dyDescent="0.25">
      <c r="B88" s="2">
        <v>44001</v>
      </c>
      <c r="C88" s="12">
        <v>5</v>
      </c>
      <c r="D88" s="12">
        <v>0</v>
      </c>
      <c r="E88" s="12">
        <v>0</v>
      </c>
      <c r="F88" s="12">
        <v>0</v>
      </c>
      <c r="G88" s="12">
        <v>0</v>
      </c>
      <c r="H88" s="13">
        <v>5</v>
      </c>
      <c r="I88" s="13">
        <f t="shared" ref="I88" si="10">+H88+I87</f>
        <v>3533</v>
      </c>
    </row>
    <row r="89" spans="2:9" x14ac:dyDescent="0.25">
      <c r="B89" s="2">
        <v>44002</v>
      </c>
      <c r="C89" s="12">
        <v>2</v>
      </c>
      <c r="D89" s="12">
        <v>0</v>
      </c>
      <c r="E89" s="12">
        <v>0</v>
      </c>
      <c r="F89" s="12">
        <v>0</v>
      </c>
      <c r="G89" s="12">
        <v>0</v>
      </c>
      <c r="H89" s="13">
        <v>2</v>
      </c>
      <c r="I89" s="13">
        <f>+H89+I88</f>
        <v>3535</v>
      </c>
    </row>
    <row r="90" spans="2:9" x14ac:dyDescent="0.25">
      <c r="B90" s="2">
        <v>44003</v>
      </c>
      <c r="C90" s="12">
        <v>3</v>
      </c>
      <c r="D90" s="12">
        <v>0</v>
      </c>
      <c r="E90" s="12">
        <v>0</v>
      </c>
      <c r="F90" s="12">
        <v>0</v>
      </c>
      <c r="G90" s="12">
        <v>0</v>
      </c>
      <c r="H90" s="13">
        <v>3</v>
      </c>
      <c r="I90" s="13">
        <f>+H90+I89</f>
        <v>3538</v>
      </c>
    </row>
    <row r="91" spans="2:9" x14ac:dyDescent="0.25">
      <c r="B91" s="2">
        <v>44004</v>
      </c>
      <c r="C91" s="12">
        <v>1</v>
      </c>
      <c r="D91" s="12">
        <v>0</v>
      </c>
      <c r="E91" s="12">
        <v>0</v>
      </c>
      <c r="F91" s="12">
        <v>0</v>
      </c>
      <c r="G91" s="12">
        <v>0</v>
      </c>
      <c r="H91" s="13">
        <v>1</v>
      </c>
      <c r="I91" s="13">
        <f t="shared" ref="I91" si="11">+H91+I90</f>
        <v>3539</v>
      </c>
    </row>
    <row r="92" spans="2:9" x14ac:dyDescent="0.25">
      <c r="B92" s="2">
        <v>44005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3">
        <v>0</v>
      </c>
      <c r="I92" s="13">
        <f t="shared" ref="I92" si="12">+H92+I91</f>
        <v>3539</v>
      </c>
    </row>
    <row r="93" spans="2:9" x14ac:dyDescent="0.25">
      <c r="B93" s="2">
        <v>44006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3">
        <v>0</v>
      </c>
      <c r="I93" s="13">
        <f t="shared" ref="I93:I99" si="13">+H93+I92</f>
        <v>3539</v>
      </c>
    </row>
    <row r="94" spans="2:9" x14ac:dyDescent="0.25">
      <c r="B94" s="2">
        <v>44007</v>
      </c>
      <c r="C94" s="12" t="s">
        <v>11</v>
      </c>
      <c r="D94" s="12" t="s">
        <v>11</v>
      </c>
      <c r="E94" s="12" t="s">
        <v>11</v>
      </c>
      <c r="F94" s="12" t="s">
        <v>11</v>
      </c>
      <c r="G94" s="12" t="s">
        <v>11</v>
      </c>
      <c r="H94" s="13">
        <v>2</v>
      </c>
      <c r="I94" s="13">
        <f t="shared" si="13"/>
        <v>3541</v>
      </c>
    </row>
    <row r="95" spans="2:9" x14ac:dyDescent="0.25">
      <c r="B95" s="2">
        <v>44008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3">
        <v>0</v>
      </c>
      <c r="I95" s="13">
        <f t="shared" si="13"/>
        <v>3541</v>
      </c>
    </row>
    <row r="96" spans="2:9" x14ac:dyDescent="0.25">
      <c r="B96" s="2">
        <v>44009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3">
        <v>0</v>
      </c>
      <c r="I96" s="13">
        <f t="shared" si="13"/>
        <v>3541</v>
      </c>
    </row>
    <row r="97" spans="2:9" x14ac:dyDescent="0.25">
      <c r="B97" s="2">
        <v>44010</v>
      </c>
      <c r="C97" s="12" t="s">
        <v>11</v>
      </c>
      <c r="D97" s="12" t="s">
        <v>11</v>
      </c>
      <c r="E97" s="12" t="s">
        <v>11</v>
      </c>
      <c r="F97" s="12" t="s">
        <v>11</v>
      </c>
      <c r="G97" s="12" t="s">
        <v>11</v>
      </c>
      <c r="H97" s="13">
        <v>2</v>
      </c>
      <c r="I97" s="13">
        <f t="shared" si="13"/>
        <v>3543</v>
      </c>
    </row>
    <row r="98" spans="2:9" x14ac:dyDescent="0.25">
      <c r="B98" s="2">
        <v>44011</v>
      </c>
      <c r="C98" s="12" t="s">
        <v>11</v>
      </c>
      <c r="D98" s="12" t="s">
        <v>11</v>
      </c>
      <c r="E98" s="12" t="s">
        <v>11</v>
      </c>
      <c r="F98" s="12" t="s">
        <v>11</v>
      </c>
      <c r="G98" s="12" t="s">
        <v>11</v>
      </c>
      <c r="H98" s="13">
        <v>8</v>
      </c>
      <c r="I98" s="13">
        <f t="shared" si="13"/>
        <v>3551</v>
      </c>
    </row>
    <row r="99" spans="2:9" x14ac:dyDescent="0.25">
      <c r="B99" s="2">
        <v>44012</v>
      </c>
      <c r="C99" s="12">
        <v>7</v>
      </c>
      <c r="D99" s="12">
        <v>0</v>
      </c>
      <c r="E99" s="12">
        <v>0</v>
      </c>
      <c r="F99" s="12">
        <v>0</v>
      </c>
      <c r="G99" s="12">
        <v>0</v>
      </c>
      <c r="H99" s="13">
        <v>7</v>
      </c>
      <c r="I99" s="13">
        <f t="shared" si="13"/>
        <v>3558</v>
      </c>
    </row>
    <row r="100" spans="2:9" x14ac:dyDescent="0.25">
      <c r="B100" s="2">
        <v>44013</v>
      </c>
      <c r="C100" s="12">
        <v>2</v>
      </c>
      <c r="D100" s="12">
        <v>0</v>
      </c>
      <c r="E100" s="12">
        <v>0</v>
      </c>
      <c r="F100" s="12">
        <v>0</v>
      </c>
      <c r="G100" s="12">
        <v>0</v>
      </c>
      <c r="H100" s="13">
        <v>2</v>
      </c>
      <c r="I100" s="13">
        <f t="shared" ref="I100" si="14">+H100+I99</f>
        <v>3560</v>
      </c>
    </row>
    <row r="101" spans="2:9" x14ac:dyDescent="0.25">
      <c r="B101" s="2">
        <v>44014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3">
        <v>0</v>
      </c>
      <c r="I101" s="13">
        <f t="shared" ref="I101" si="15">+H101+I100</f>
        <v>3560</v>
      </c>
    </row>
    <row r="102" spans="2:9" x14ac:dyDescent="0.25">
      <c r="B102" s="2">
        <v>44015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3">
        <v>0</v>
      </c>
      <c r="I102" s="13">
        <f t="shared" ref="I102" si="16">+H102+I101</f>
        <v>3560</v>
      </c>
    </row>
    <row r="103" spans="2:9" x14ac:dyDescent="0.25">
      <c r="B103" s="2">
        <v>44016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3">
        <v>0</v>
      </c>
      <c r="I103" s="13">
        <f t="shared" ref="I103:I109" si="17">+H103+I102</f>
        <v>3560</v>
      </c>
    </row>
    <row r="104" spans="2:9" x14ac:dyDescent="0.25">
      <c r="B104" s="2">
        <v>44017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3">
        <v>0</v>
      </c>
      <c r="I104" s="13">
        <f t="shared" si="17"/>
        <v>3560</v>
      </c>
    </row>
    <row r="105" spans="2:9" x14ac:dyDescent="0.25">
      <c r="B105" s="2">
        <v>44018</v>
      </c>
      <c r="C105" s="12">
        <v>4</v>
      </c>
      <c r="D105" s="12">
        <v>1</v>
      </c>
      <c r="E105" s="12">
        <v>0</v>
      </c>
      <c r="F105" s="12">
        <v>0</v>
      </c>
      <c r="G105" s="12">
        <v>0</v>
      </c>
      <c r="H105" s="13">
        <v>5</v>
      </c>
      <c r="I105" s="13">
        <f t="shared" si="17"/>
        <v>3565</v>
      </c>
    </row>
    <row r="106" spans="2:9" x14ac:dyDescent="0.25">
      <c r="B106" s="2">
        <v>44019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3">
        <v>0</v>
      </c>
      <c r="I106" s="13">
        <f t="shared" si="17"/>
        <v>3565</v>
      </c>
    </row>
    <row r="107" spans="2:9" x14ac:dyDescent="0.25">
      <c r="B107" s="2">
        <v>44020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3">
        <v>0</v>
      </c>
      <c r="I107" s="13">
        <f t="shared" si="17"/>
        <v>3565</v>
      </c>
    </row>
    <row r="108" spans="2:9" x14ac:dyDescent="0.25">
      <c r="B108" s="2">
        <v>44021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3">
        <v>0</v>
      </c>
      <c r="I108" s="13">
        <f t="shared" si="17"/>
        <v>3565</v>
      </c>
    </row>
    <row r="109" spans="2:9" x14ac:dyDescent="0.25">
      <c r="B109" s="2">
        <v>44022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3">
        <v>0</v>
      </c>
      <c r="I109" s="13">
        <f t="shared" si="17"/>
        <v>3565</v>
      </c>
    </row>
    <row r="110" spans="2:9" x14ac:dyDescent="0.25">
      <c r="B110" s="2" t="s">
        <v>5</v>
      </c>
      <c r="C110" s="13">
        <v>1926</v>
      </c>
      <c r="D110" s="13">
        <v>771</v>
      </c>
      <c r="E110" s="13">
        <v>283</v>
      </c>
      <c r="F110" s="13">
        <v>498</v>
      </c>
      <c r="G110" s="13">
        <v>82</v>
      </c>
      <c r="H110" s="13">
        <v>3565</v>
      </c>
      <c r="I110" s="15"/>
    </row>
    <row r="111" spans="2:9" x14ac:dyDescent="0.25">
      <c r="B111" s="1" t="s">
        <v>6</v>
      </c>
      <c r="I111" s="16"/>
    </row>
    <row r="112" spans="2:9" x14ac:dyDescent="0.25">
      <c r="B112" s="1" t="s">
        <v>12</v>
      </c>
      <c r="C112" s="6"/>
      <c r="D112" s="6"/>
      <c r="E112" s="6"/>
      <c r="F112" s="6"/>
      <c r="G112" s="6"/>
      <c r="H112" s="6"/>
      <c r="I112" s="14"/>
    </row>
    <row r="113" spans="1:9" x14ac:dyDescent="0.25">
      <c r="B113" s="7"/>
      <c r="C113" s="10"/>
      <c r="D113" s="10"/>
      <c r="E113" s="10"/>
      <c r="F113" s="10"/>
      <c r="G113" s="10"/>
      <c r="H113" s="10"/>
      <c r="I113" s="7"/>
    </row>
    <row r="114" spans="1:9" x14ac:dyDescent="0.25">
      <c r="A114" s="11"/>
      <c r="B114" s="9"/>
      <c r="C114" s="14"/>
      <c r="D114" s="14"/>
      <c r="E114" s="14"/>
      <c r="F114" s="14"/>
      <c r="G114" s="14"/>
      <c r="H114" s="14"/>
      <c r="I114" s="7"/>
    </row>
    <row r="115" spans="1:9" x14ac:dyDescent="0.25">
      <c r="A115" s="11"/>
      <c r="B115" s="9"/>
      <c r="C115" s="10"/>
      <c r="D115" s="10"/>
      <c r="E115" s="10"/>
      <c r="F115" s="10"/>
      <c r="G115" s="10"/>
      <c r="H115" s="10"/>
      <c r="I115" s="7"/>
    </row>
    <row r="116" spans="1:9" x14ac:dyDescent="0.25">
      <c r="A116" s="11"/>
      <c r="B116" s="9"/>
      <c r="C116" s="10"/>
      <c r="D116" s="10"/>
      <c r="E116" s="10"/>
      <c r="F116" s="10"/>
      <c r="G116" s="10"/>
      <c r="H116" s="10"/>
      <c r="I116" s="7"/>
    </row>
    <row r="117" spans="1:9" x14ac:dyDescent="0.25">
      <c r="A117" s="11"/>
      <c r="B117" s="9"/>
      <c r="C117" s="10"/>
      <c r="D117" s="10"/>
      <c r="E117" s="10"/>
      <c r="F117" s="10"/>
      <c r="G117" s="10"/>
      <c r="H117" s="10"/>
      <c r="I117" s="7"/>
    </row>
    <row r="118" spans="1:9" x14ac:dyDescent="0.25">
      <c r="A118" s="11"/>
      <c r="B118" s="9"/>
      <c r="C118" s="10"/>
      <c r="D118" s="10"/>
      <c r="E118" s="10"/>
      <c r="F118" s="10"/>
      <c r="G118" s="10"/>
      <c r="H118" s="10"/>
      <c r="I118" s="7"/>
    </row>
    <row r="119" spans="1:9" x14ac:dyDescent="0.25">
      <c r="A119" s="11"/>
      <c r="B119" s="9"/>
      <c r="C119" s="8"/>
      <c r="D119" s="8"/>
      <c r="E119" s="8"/>
      <c r="F119" s="8"/>
      <c r="G119" s="8"/>
      <c r="H119" s="8"/>
    </row>
    <row r="120" spans="1:9" x14ac:dyDescent="0.25">
      <c r="A120" s="11"/>
      <c r="B120" s="9"/>
      <c r="C120" s="7"/>
      <c r="D120" s="7"/>
      <c r="E120" s="7"/>
      <c r="F120" s="7"/>
      <c r="G120" s="7"/>
      <c r="H120" s="7"/>
    </row>
    <row r="121" spans="1:9" x14ac:dyDescent="0.25">
      <c r="A121" s="11"/>
      <c r="B121" s="9"/>
      <c r="C121" s="8"/>
      <c r="D121" s="8"/>
      <c r="E121" s="8"/>
      <c r="F121" s="8"/>
      <c r="G121" s="8"/>
      <c r="H121" s="7"/>
    </row>
    <row r="122" spans="1:9" x14ac:dyDescent="0.25">
      <c r="B122" s="7"/>
      <c r="C122" s="8"/>
      <c r="D122" s="8"/>
      <c r="E122" s="8"/>
      <c r="F122" s="8"/>
      <c r="G122" s="8"/>
      <c r="H122" s="7"/>
    </row>
    <row r="123" spans="1:9" x14ac:dyDescent="0.25">
      <c r="B123" s="7"/>
      <c r="C123" s="7"/>
      <c r="D123" s="7"/>
      <c r="E123" s="7"/>
      <c r="F123" s="7"/>
      <c r="G12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Retenciones</vt:lpstr>
      <vt:lpstr>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Pichi</dc:creator>
  <cp:lastModifiedBy>Maria</cp:lastModifiedBy>
  <dcterms:created xsi:type="dcterms:W3CDTF">2020-03-28T23:19:04Z</dcterms:created>
  <dcterms:modified xsi:type="dcterms:W3CDTF">2020-07-11T16:13:56Z</dcterms:modified>
</cp:coreProperties>
</file>